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/>
  <mc:AlternateContent xmlns:mc="http://schemas.openxmlformats.org/markup-compatibility/2006">
    <mc:Choice Requires="x15">
      <x15ac:absPath xmlns:x15ac="http://schemas.microsoft.com/office/spreadsheetml/2010/11/ac" url="C:\Users\yenpo311413\Desktop\抽換\"/>
    </mc:Choice>
  </mc:AlternateContent>
  <xr:revisionPtr revIDLastSave="0" documentId="13_ncr:1_{1D580336-ED9A-4A01-A124-87D8518B8F95}" xr6:coauthVersionLast="40" xr6:coauthVersionMax="40" xr10:uidLastSave="{00000000-0000-0000-0000-000000000000}"/>
  <bookViews>
    <workbookView xWindow="-120" yWindow="-120" windowWidth="29040" windowHeight="15840" firstSheet="14" activeTab="23" xr2:uid="{00000000-000D-0000-FFFF-FFFF00000000}"/>
  </bookViews>
  <sheets>
    <sheet name="30293-03-01-2" sheetId="1" r:id="rId1"/>
    <sheet name="中區" sheetId="2" r:id="rId2"/>
    <sheet name="東區" sheetId="3" r:id="rId3"/>
    <sheet name="南區" sheetId="4" r:id="rId4"/>
    <sheet name="西區" sheetId="5" r:id="rId5"/>
    <sheet name="北區" sheetId="6" r:id="rId6"/>
    <sheet name="西屯區" sheetId="7" r:id="rId7"/>
    <sheet name="南屯區" sheetId="8" r:id="rId8"/>
    <sheet name="北屯區" sheetId="9" r:id="rId9"/>
    <sheet name="豐原區" sheetId="10" r:id="rId10"/>
    <sheet name="東勢區" sheetId="11" r:id="rId11"/>
    <sheet name="大甲區" sheetId="12" r:id="rId12"/>
    <sheet name="清水區" sheetId="13" r:id="rId13"/>
    <sheet name="沙鹿區" sheetId="14" r:id="rId14"/>
    <sheet name="梧棲區" sheetId="15" r:id="rId15"/>
    <sheet name="后里區" sheetId="16" r:id="rId16"/>
    <sheet name="神岡區" sheetId="17" r:id="rId17"/>
    <sheet name="潭子區" sheetId="18" r:id="rId18"/>
    <sheet name="大雅區" sheetId="19" r:id="rId19"/>
    <sheet name="新社區" sheetId="20" r:id="rId20"/>
    <sheet name="石岡區" sheetId="21" r:id="rId21"/>
    <sheet name="外埔區" sheetId="22" r:id="rId22"/>
    <sheet name="大安區" sheetId="23" r:id="rId23"/>
    <sheet name="烏日區" sheetId="24" r:id="rId24"/>
    <sheet name="大肚區" sheetId="25" r:id="rId25"/>
    <sheet name="龍井區" sheetId="26" r:id="rId26"/>
    <sheet name="霧峰區" sheetId="27" r:id="rId27"/>
    <sheet name="太平區" sheetId="28" r:id="rId28"/>
    <sheet name="大里區" sheetId="29" r:id="rId29"/>
    <sheet name="和平區" sheetId="30" r:id="rId30"/>
  </sheets>
  <calcPr calcId="181029"/>
</workbook>
</file>

<file path=xl/calcChain.xml><?xml version="1.0" encoding="utf-8"?>
<calcChain xmlns="http://schemas.openxmlformats.org/spreadsheetml/2006/main">
  <c r="U42" i="30" l="1"/>
  <c r="U41" i="30"/>
  <c r="W11" i="30"/>
  <c r="V11" i="30"/>
  <c r="F11" i="30"/>
  <c r="D11" i="30" s="1"/>
  <c r="E11" i="30"/>
  <c r="C11" i="30" s="1"/>
  <c r="B11" i="30" s="1"/>
  <c r="U42" i="29"/>
  <c r="U41" i="29"/>
  <c r="W11" i="29"/>
  <c r="V11" i="29"/>
  <c r="C11" i="29" s="1"/>
  <c r="F11" i="29"/>
  <c r="D11" i="29" s="1"/>
  <c r="E11" i="29"/>
  <c r="U42" i="28"/>
  <c r="U41" i="28"/>
  <c r="W11" i="28"/>
  <c r="V11" i="28"/>
  <c r="F11" i="28"/>
  <c r="D11" i="28" s="1"/>
  <c r="E11" i="28"/>
  <c r="C11" i="28" s="1"/>
  <c r="B11" i="28" s="1"/>
  <c r="U42" i="27"/>
  <c r="U41" i="27"/>
  <c r="W11" i="27"/>
  <c r="V11" i="27"/>
  <c r="F11" i="27"/>
  <c r="D11" i="27" s="1"/>
  <c r="B11" i="27" s="1"/>
  <c r="E11" i="27"/>
  <c r="C11" i="27"/>
  <c r="U42" i="26"/>
  <c r="U41" i="26"/>
  <c r="W11" i="26"/>
  <c r="V11" i="26"/>
  <c r="F11" i="26"/>
  <c r="D11" i="26" s="1"/>
  <c r="E11" i="26"/>
  <c r="C11" i="26"/>
  <c r="B11" i="26" s="1"/>
  <c r="U42" i="25"/>
  <c r="U41" i="25"/>
  <c r="W11" i="25"/>
  <c r="V11" i="25"/>
  <c r="F11" i="25"/>
  <c r="D11" i="25" s="1"/>
  <c r="E11" i="25"/>
  <c r="C11" i="25"/>
  <c r="B11" i="25" s="1"/>
  <c r="U42" i="24"/>
  <c r="U41" i="24"/>
  <c r="W11" i="24"/>
  <c r="V11" i="24"/>
  <c r="F11" i="24"/>
  <c r="E11" i="24"/>
  <c r="U42" i="23"/>
  <c r="U41" i="23"/>
  <c r="W11" i="23"/>
  <c r="V11" i="23"/>
  <c r="F11" i="23"/>
  <c r="D11" i="23" s="1"/>
  <c r="B11" i="23" s="1"/>
  <c r="E11" i="23"/>
  <c r="C11" i="23"/>
  <c r="U42" i="22"/>
  <c r="U41" i="22"/>
  <c r="W11" i="22"/>
  <c r="V11" i="22"/>
  <c r="F11" i="22"/>
  <c r="D11" i="22" s="1"/>
  <c r="E11" i="22"/>
  <c r="C11" i="22"/>
  <c r="B11" i="22" s="1"/>
  <c r="U42" i="21"/>
  <c r="U41" i="21"/>
  <c r="W11" i="21"/>
  <c r="V11" i="21"/>
  <c r="F11" i="21"/>
  <c r="D11" i="21" s="1"/>
  <c r="E11" i="21"/>
  <c r="C11" i="21"/>
  <c r="B11" i="21" s="1"/>
  <c r="U42" i="20"/>
  <c r="U41" i="20"/>
  <c r="W11" i="20"/>
  <c r="V11" i="20"/>
  <c r="F11" i="20"/>
  <c r="D11" i="20" s="1"/>
  <c r="E11" i="20"/>
  <c r="C11" i="20" s="1"/>
  <c r="B11" i="20" s="1"/>
  <c r="U42" i="19"/>
  <c r="U41" i="19"/>
  <c r="W11" i="19"/>
  <c r="V11" i="19"/>
  <c r="F11" i="19"/>
  <c r="D11" i="19" s="1"/>
  <c r="B11" i="19" s="1"/>
  <c r="E11" i="19"/>
  <c r="C11" i="19"/>
  <c r="U42" i="18"/>
  <c r="U41" i="18"/>
  <c r="W11" i="18"/>
  <c r="V11" i="18"/>
  <c r="F11" i="18"/>
  <c r="D11" i="18" s="1"/>
  <c r="E11" i="18"/>
  <c r="C11" i="18"/>
  <c r="U42" i="17"/>
  <c r="U41" i="17"/>
  <c r="W11" i="17"/>
  <c r="V11" i="17"/>
  <c r="F11" i="17"/>
  <c r="D11" i="17" s="1"/>
  <c r="E11" i="17"/>
  <c r="C11" i="17"/>
  <c r="U42" i="16"/>
  <c r="U41" i="16"/>
  <c r="W11" i="16"/>
  <c r="V11" i="16"/>
  <c r="F11" i="16"/>
  <c r="D11" i="16" s="1"/>
  <c r="E11" i="16"/>
  <c r="C11" i="16" s="1"/>
  <c r="B11" i="16" s="1"/>
  <c r="U42" i="15"/>
  <c r="U41" i="15"/>
  <c r="W11" i="15"/>
  <c r="V11" i="15"/>
  <c r="F11" i="15"/>
  <c r="D11" i="15" s="1"/>
  <c r="B11" i="15" s="1"/>
  <c r="E11" i="15"/>
  <c r="C11" i="15"/>
  <c r="U42" i="14"/>
  <c r="U41" i="14"/>
  <c r="W11" i="14"/>
  <c r="V11" i="14"/>
  <c r="F11" i="14"/>
  <c r="D11" i="14" s="1"/>
  <c r="E11" i="14"/>
  <c r="C11" i="14"/>
  <c r="B11" i="14" s="1"/>
  <c r="U42" i="13"/>
  <c r="U41" i="13"/>
  <c r="W11" i="13"/>
  <c r="V11" i="13"/>
  <c r="F11" i="13"/>
  <c r="D11" i="13" s="1"/>
  <c r="E11" i="13"/>
  <c r="C11" i="13"/>
  <c r="B11" i="13" s="1"/>
  <c r="U42" i="12"/>
  <c r="U41" i="12"/>
  <c r="W11" i="12"/>
  <c r="V11" i="12"/>
  <c r="F11" i="12"/>
  <c r="D11" i="12" s="1"/>
  <c r="E11" i="12"/>
  <c r="C11" i="12" s="1"/>
  <c r="B11" i="12" s="1"/>
  <c r="U42" i="11"/>
  <c r="U41" i="11"/>
  <c r="W11" i="11"/>
  <c r="V11" i="11"/>
  <c r="F11" i="11"/>
  <c r="D11" i="11" s="1"/>
  <c r="B11" i="11" s="1"/>
  <c r="E11" i="11"/>
  <c r="C11" i="11"/>
  <c r="U42" i="10"/>
  <c r="U41" i="10"/>
  <c r="W11" i="10"/>
  <c r="V11" i="10"/>
  <c r="F11" i="10"/>
  <c r="D11" i="10" s="1"/>
  <c r="E11" i="10"/>
  <c r="C11" i="10"/>
  <c r="B11" i="10" s="1"/>
  <c r="U42" i="9"/>
  <c r="U41" i="9"/>
  <c r="W11" i="9"/>
  <c r="V11" i="9"/>
  <c r="F11" i="9"/>
  <c r="D11" i="9" s="1"/>
  <c r="E11" i="9"/>
  <c r="C11" i="9"/>
  <c r="B11" i="9" s="1"/>
  <c r="U42" i="8"/>
  <c r="U41" i="8"/>
  <c r="W11" i="8"/>
  <c r="V11" i="8"/>
  <c r="F11" i="8"/>
  <c r="D11" i="8" s="1"/>
  <c r="E11" i="8"/>
  <c r="C11" i="8" s="1"/>
  <c r="U42" i="7"/>
  <c r="U41" i="7"/>
  <c r="W11" i="7"/>
  <c r="V11" i="7"/>
  <c r="C11" i="7" s="1"/>
  <c r="F11" i="7"/>
  <c r="E11" i="7"/>
  <c r="U42" i="6"/>
  <c r="U41" i="6"/>
  <c r="W11" i="6"/>
  <c r="V11" i="6"/>
  <c r="F11" i="6"/>
  <c r="D11" i="6" s="1"/>
  <c r="E11" i="6"/>
  <c r="C11" i="6"/>
  <c r="B11" i="6" s="1"/>
  <c r="U42" i="5"/>
  <c r="U41" i="5"/>
  <c r="W11" i="5"/>
  <c r="V11" i="5"/>
  <c r="F11" i="5"/>
  <c r="D11" i="5" s="1"/>
  <c r="E11" i="5"/>
  <c r="C11" i="5"/>
  <c r="B11" i="5" s="1"/>
  <c r="U42" i="4"/>
  <c r="U41" i="4"/>
  <c r="W11" i="4"/>
  <c r="V11" i="4"/>
  <c r="F11" i="4"/>
  <c r="D11" i="4" s="1"/>
  <c r="E11" i="4"/>
  <c r="C11" i="4" s="1"/>
  <c r="B11" i="4" s="1"/>
  <c r="U42" i="3"/>
  <c r="U41" i="3"/>
  <c r="W11" i="3"/>
  <c r="V11" i="3"/>
  <c r="F11" i="3"/>
  <c r="D11" i="3" s="1"/>
  <c r="B11" i="3" s="1"/>
  <c r="E11" i="3"/>
  <c r="C11" i="3"/>
  <c r="U42" i="2"/>
  <c r="U41" i="2"/>
  <c r="W11" i="2"/>
  <c r="V11" i="2"/>
  <c r="F11" i="2"/>
  <c r="D11" i="2" s="1"/>
  <c r="E11" i="2"/>
  <c r="C11" i="2"/>
  <c r="U43" i="1"/>
  <c r="W40" i="1"/>
  <c r="V40" i="1"/>
  <c r="F40" i="1"/>
  <c r="D40" i="1" s="1"/>
  <c r="E40" i="1"/>
  <c r="C40" i="1" s="1"/>
  <c r="B40" i="1" s="1"/>
  <c r="W39" i="1"/>
  <c r="V39" i="1"/>
  <c r="F39" i="1"/>
  <c r="D39" i="1" s="1"/>
  <c r="B39" i="1" s="1"/>
  <c r="E39" i="1"/>
  <c r="C39" i="1"/>
  <c r="AL38" i="1"/>
  <c r="W38" i="1"/>
  <c r="V38" i="1"/>
  <c r="M38" i="1"/>
  <c r="E38" i="1" s="1"/>
  <c r="C38" i="1" s="1"/>
  <c r="F38" i="1"/>
  <c r="D38" i="1" s="1"/>
  <c r="W37" i="1"/>
  <c r="V37" i="1"/>
  <c r="F37" i="1"/>
  <c r="D37" i="1" s="1"/>
  <c r="E37" i="1"/>
  <c r="C37" i="1" s="1"/>
  <c r="W36" i="1"/>
  <c r="V36" i="1"/>
  <c r="F36" i="1"/>
  <c r="D36" i="1" s="1"/>
  <c r="E36" i="1"/>
  <c r="C36" i="1" s="1"/>
  <c r="W35" i="1"/>
  <c r="V35" i="1"/>
  <c r="F35" i="1"/>
  <c r="D35" i="1" s="1"/>
  <c r="E35" i="1"/>
  <c r="C35" i="1"/>
  <c r="B35" i="1" s="1"/>
  <c r="W34" i="1"/>
  <c r="V34" i="1"/>
  <c r="F34" i="1"/>
  <c r="E34" i="1"/>
  <c r="D34" i="1"/>
  <c r="C34" i="1"/>
  <c r="B34" i="1" s="1"/>
  <c r="AL33" i="1"/>
  <c r="AK33" i="1"/>
  <c r="AJ33" i="1"/>
  <c r="AI33" i="1"/>
  <c r="AH33" i="1"/>
  <c r="AG33" i="1"/>
  <c r="AF33" i="1"/>
  <c r="AF11" i="1" s="1"/>
  <c r="AE33" i="1"/>
  <c r="AD33" i="1"/>
  <c r="AA33" i="1"/>
  <c r="Z33" i="1"/>
  <c r="Y33" i="1"/>
  <c r="W33" i="1" s="1"/>
  <c r="X33" i="1"/>
  <c r="V33" i="1" s="1"/>
  <c r="T33" i="1"/>
  <c r="S33" i="1"/>
  <c r="R33" i="1"/>
  <c r="F33" i="1" s="1"/>
  <c r="Q33" i="1"/>
  <c r="P33" i="1"/>
  <c r="O33" i="1"/>
  <c r="M33" i="1"/>
  <c r="K33" i="1"/>
  <c r="E33" i="1" s="1"/>
  <c r="C33" i="1" s="1"/>
  <c r="W32" i="1"/>
  <c r="V32" i="1"/>
  <c r="F32" i="1"/>
  <c r="D32" i="1" s="1"/>
  <c r="B32" i="1" s="1"/>
  <c r="E32" i="1"/>
  <c r="C32" i="1"/>
  <c r="AA31" i="1"/>
  <c r="W31" i="1"/>
  <c r="V31" i="1"/>
  <c r="F31" i="1"/>
  <c r="D31" i="1" s="1"/>
  <c r="E31" i="1"/>
  <c r="C31" i="1" s="1"/>
  <c r="B31" i="1" s="1"/>
  <c r="W30" i="1"/>
  <c r="V30" i="1"/>
  <c r="F30" i="1"/>
  <c r="D30" i="1" s="1"/>
  <c r="E30" i="1"/>
  <c r="C30" i="1" s="1"/>
  <c r="B30" i="1" s="1"/>
  <c r="W29" i="1"/>
  <c r="V29" i="1"/>
  <c r="F29" i="1"/>
  <c r="E29" i="1"/>
  <c r="C29" i="1" s="1"/>
  <c r="B29" i="1" s="1"/>
  <c r="D29" i="1"/>
  <c r="W28" i="1"/>
  <c r="V28" i="1"/>
  <c r="F28" i="1"/>
  <c r="D28" i="1" s="1"/>
  <c r="E28" i="1"/>
  <c r="C28" i="1" s="1"/>
  <c r="B28" i="1" s="1"/>
  <c r="W27" i="1"/>
  <c r="V27" i="1"/>
  <c r="F27" i="1"/>
  <c r="D27" i="1" s="1"/>
  <c r="B27" i="1" s="1"/>
  <c r="E27" i="1"/>
  <c r="C27" i="1"/>
  <c r="W26" i="1"/>
  <c r="V26" i="1"/>
  <c r="F26" i="1"/>
  <c r="E26" i="1"/>
  <c r="C26" i="1" s="1"/>
  <c r="B26" i="1" s="1"/>
  <c r="D26" i="1"/>
  <c r="W25" i="1"/>
  <c r="V25" i="1"/>
  <c r="F25" i="1"/>
  <c r="E25" i="1"/>
  <c r="C25" i="1" s="1"/>
  <c r="B25" i="1" s="1"/>
  <c r="D25" i="1"/>
  <c r="W24" i="1"/>
  <c r="V24" i="1"/>
  <c r="F24" i="1"/>
  <c r="D24" i="1" s="1"/>
  <c r="E24" i="1"/>
  <c r="C24" i="1"/>
  <c r="B24" i="1" s="1"/>
  <c r="W23" i="1"/>
  <c r="V23" i="1"/>
  <c r="F23" i="1"/>
  <c r="D23" i="1" s="1"/>
  <c r="E23" i="1"/>
  <c r="C23" i="1" s="1"/>
  <c r="B23" i="1" s="1"/>
  <c r="AL22" i="1"/>
  <c r="AK22" i="1"/>
  <c r="AJ22" i="1"/>
  <c r="AI22" i="1"/>
  <c r="AI11" i="1" s="1"/>
  <c r="AG22" i="1"/>
  <c r="AF22" i="1"/>
  <c r="AE22" i="1"/>
  <c r="AE11" i="1" s="1"/>
  <c r="AA22" i="1"/>
  <c r="AA11" i="1" s="1"/>
  <c r="Z22" i="1"/>
  <c r="Y22" i="1"/>
  <c r="Y11" i="1" s="1"/>
  <c r="X22" i="1"/>
  <c r="V22" i="1"/>
  <c r="N22" i="1"/>
  <c r="L22" i="1"/>
  <c r="L11" i="1" s="1"/>
  <c r="J22" i="1"/>
  <c r="J11" i="1" s="1"/>
  <c r="E22" i="1"/>
  <c r="C22" i="1"/>
  <c r="W21" i="1"/>
  <c r="V21" i="1"/>
  <c r="F21" i="1"/>
  <c r="D21" i="1" s="1"/>
  <c r="E21" i="1"/>
  <c r="C21" i="1" s="1"/>
  <c r="B21" i="1" s="1"/>
  <c r="W20" i="1"/>
  <c r="V20" i="1"/>
  <c r="F20" i="1"/>
  <c r="D20" i="1" s="1"/>
  <c r="E20" i="1"/>
  <c r="C20" i="1"/>
  <c r="W19" i="1"/>
  <c r="V19" i="1"/>
  <c r="F19" i="1"/>
  <c r="E19" i="1"/>
  <c r="C19" i="1" s="1"/>
  <c r="B19" i="1" s="1"/>
  <c r="D19" i="1"/>
  <c r="W18" i="1"/>
  <c r="V18" i="1"/>
  <c r="F18" i="1"/>
  <c r="D18" i="1" s="1"/>
  <c r="E18" i="1"/>
  <c r="C18" i="1" s="1"/>
  <c r="B18" i="1" s="1"/>
  <c r="W17" i="1"/>
  <c r="V17" i="1"/>
  <c r="F17" i="1"/>
  <c r="D17" i="1" s="1"/>
  <c r="B17" i="1" s="1"/>
  <c r="E17" i="1"/>
  <c r="C17" i="1"/>
  <c r="W16" i="1"/>
  <c r="V16" i="1"/>
  <c r="F16" i="1"/>
  <c r="E16" i="1"/>
  <c r="C16" i="1" s="1"/>
  <c r="B16" i="1" s="1"/>
  <c r="D16" i="1"/>
  <c r="W15" i="1"/>
  <c r="V15" i="1"/>
  <c r="F15" i="1"/>
  <c r="E15" i="1"/>
  <c r="C15" i="1" s="1"/>
  <c r="B15" i="1" s="1"/>
  <c r="D15" i="1"/>
  <c r="W14" i="1"/>
  <c r="V14" i="1"/>
  <c r="F14" i="1"/>
  <c r="D14" i="1" s="1"/>
  <c r="E14" i="1"/>
  <c r="C14" i="1"/>
  <c r="B14" i="1" s="1"/>
  <c r="W13" i="1"/>
  <c r="V13" i="1"/>
  <c r="V11" i="1" s="1"/>
  <c r="F13" i="1"/>
  <c r="E13" i="1"/>
  <c r="C13" i="1" s="1"/>
  <c r="B13" i="1" s="1"/>
  <c r="D13" i="1"/>
  <c r="W12" i="1"/>
  <c r="V12" i="1"/>
  <c r="F12" i="1"/>
  <c r="D12" i="1" s="1"/>
  <c r="E12" i="1"/>
  <c r="C12" i="1" s="1"/>
  <c r="AL11" i="1"/>
  <c r="AK11" i="1"/>
  <c r="AJ11" i="1"/>
  <c r="AH11" i="1"/>
  <c r="AG11" i="1"/>
  <c r="AD11" i="1"/>
  <c r="AC11" i="1"/>
  <c r="AB11" i="1"/>
  <c r="Z11" i="1"/>
  <c r="X11" i="1"/>
  <c r="T11" i="1"/>
  <c r="S11" i="1"/>
  <c r="R11" i="1"/>
  <c r="Q11" i="1"/>
  <c r="P11" i="1"/>
  <c r="O11" i="1"/>
  <c r="N11" i="1"/>
  <c r="M11" i="1"/>
  <c r="K11" i="1"/>
  <c r="I11" i="1"/>
  <c r="H11" i="1"/>
  <c r="G11" i="1"/>
  <c r="C11" i="24" l="1"/>
  <c r="D11" i="24"/>
  <c r="B11" i="24" s="1"/>
  <c r="D11" i="7"/>
  <c r="B11" i="7"/>
  <c r="B20" i="1"/>
  <c r="B11" i="29"/>
  <c r="B37" i="1"/>
  <c r="B11" i="8"/>
  <c r="B11" i="17"/>
  <c r="B12" i="1"/>
  <c r="C11" i="1"/>
  <c r="B38" i="1"/>
  <c r="B11" i="2"/>
  <c r="B11" i="18"/>
  <c r="D33" i="1"/>
  <c r="B33" i="1" s="1"/>
  <c r="B36" i="1"/>
  <c r="F22" i="1"/>
  <c r="E11" i="1"/>
  <c r="W22" i="1"/>
  <c r="W11" i="1" s="1"/>
  <c r="D22" i="1" l="1"/>
  <c r="F11" i="1"/>
  <c r="D11" i="1" l="1"/>
  <c r="B22" i="1"/>
  <c r="B11" i="1" s="1"/>
</calcChain>
</file>

<file path=xl/sharedStrings.xml><?xml version="1.0" encoding="utf-8"?>
<sst xmlns="http://schemas.openxmlformats.org/spreadsheetml/2006/main" count="2659" uniqueCount="167">
  <si>
    <t>公　開　類</t>
  </si>
  <si>
    <t>年      報</t>
  </si>
  <si>
    <t>臺中市辦理調解業務概況</t>
  </si>
  <si>
    <t>中華民國107年</t>
  </si>
  <si>
    <t>鄉鎮市(區)別</t>
  </si>
  <si>
    <t>總　　計</t>
  </si>
  <si>
    <t>　中　區</t>
  </si>
  <si>
    <t>　東　區</t>
  </si>
  <si>
    <t>　南　區</t>
  </si>
  <si>
    <t>　西　區</t>
  </si>
  <si>
    <t>　北　區</t>
  </si>
  <si>
    <t>　西屯區</t>
  </si>
  <si>
    <t>　南屯區</t>
  </si>
  <si>
    <t>　北屯區</t>
  </si>
  <si>
    <t>　豐原區</t>
  </si>
  <si>
    <t>　東勢區</t>
  </si>
  <si>
    <t>　大甲區</t>
  </si>
  <si>
    <t>　清水區</t>
  </si>
  <si>
    <t>　沙鹿區</t>
  </si>
  <si>
    <t>　梧棲區</t>
  </si>
  <si>
    <t>　后里區</t>
  </si>
  <si>
    <t>　神岡區</t>
  </si>
  <si>
    <t>　潭子區</t>
  </si>
  <si>
    <t>　大雅區</t>
  </si>
  <si>
    <t>　新社區</t>
  </si>
  <si>
    <t>　石岡區</t>
  </si>
  <si>
    <t>　外埔區</t>
  </si>
  <si>
    <t>　大安區</t>
  </si>
  <si>
    <t>　烏日區</t>
  </si>
  <si>
    <t>　大肚區</t>
  </si>
  <si>
    <t>　龍井區</t>
  </si>
  <si>
    <t>　霧峰區</t>
  </si>
  <si>
    <t>　太平區</t>
  </si>
  <si>
    <t>　大里區</t>
  </si>
  <si>
    <t>　和平區</t>
  </si>
  <si>
    <t>結案件數總計(件)</t>
  </si>
  <si>
    <t>計</t>
  </si>
  <si>
    <t>每年終了後2個月內編報</t>
  </si>
  <si>
    <t>成立</t>
  </si>
  <si>
    <t>不成立</t>
  </si>
  <si>
    <t>民事結案件數(件)</t>
  </si>
  <si>
    <t>合計</t>
  </si>
  <si>
    <t>債權、債務</t>
  </si>
  <si>
    <t>物權</t>
  </si>
  <si>
    <t>親屬</t>
  </si>
  <si>
    <t>-</t>
  </si>
  <si>
    <t>繼承</t>
  </si>
  <si>
    <t>商事</t>
  </si>
  <si>
    <t>編製機關</t>
  </si>
  <si>
    <t>表　　號</t>
  </si>
  <si>
    <t>營建工程</t>
  </si>
  <si>
    <t>臺中市政府法制局</t>
  </si>
  <si>
    <t>30293-03-01-2</t>
  </si>
  <si>
    <t>其他</t>
  </si>
  <si>
    <t>年　　　 報</t>
  </si>
  <si>
    <t>臺中市辦理調解業務概況(續1)</t>
  </si>
  <si>
    <t>備註</t>
  </si>
  <si>
    <t>填表　　　　　　　　　　　　　             審核　　　　　　　　　　　　　　　　           業務主管人員　　　　　　　　　　　　　　　          　機關首長</t>
  </si>
  <si>
    <t>資料來源：依據各區公所造報資料彙編。</t>
  </si>
  <si>
    <t>填表說明：本表編製3份，經陳核後，1份送市府主計處，1份送本局會計室，1份自存外，應由網際網路上傳至內政部統計處資料庫。</t>
  </si>
  <si>
    <t>刑事結案件數(件)</t>
  </si>
  <si>
    <t>妨害風化</t>
  </si>
  <si>
    <t>妨害婚姻及家庭</t>
  </si>
  <si>
    <t>傷害</t>
  </si>
  <si>
    <t>主辦統計人員</t>
  </si>
  <si>
    <t>妨害自由名譽信用及秘密</t>
  </si>
  <si>
    <t>竊盜及侵佔詐欺</t>
  </si>
  <si>
    <t>毀棄損壞</t>
  </si>
  <si>
    <t>正在調解中未結案件數</t>
  </si>
  <si>
    <t>中華民國108年2月22日編製</t>
  </si>
  <si>
    <t>臺中市中區辦理調解業務概況</t>
  </si>
  <si>
    <t>項目別</t>
  </si>
  <si>
    <t>次年1月底前編送</t>
  </si>
  <si>
    <t>臺中市中區區公所</t>
  </si>
  <si>
    <t>30293-03-01-3</t>
  </si>
  <si>
    <t>臺中市中區辦理調解業務概況(續完)</t>
  </si>
  <si>
    <t>總計</t>
  </si>
  <si>
    <t>資料來源：依據本所民政課辦理調解業務概況資料編製。</t>
  </si>
  <si>
    <t>填表說明：本表編製1式3份，1份送市府法制局，1份送本所會計室，1份自存。</t>
  </si>
  <si>
    <t>填表</t>
  </si>
  <si>
    <t>審核</t>
  </si>
  <si>
    <t>業務主管人員</t>
  </si>
  <si>
    <t>機關長官</t>
  </si>
  <si>
    <t>臺中市東區辦理調解業務概況</t>
  </si>
  <si>
    <t>臺中市東區區公所</t>
  </si>
  <si>
    <t>臺中市東區辦理調解業務概況(續完)</t>
  </si>
  <si>
    <t>臺中市南區辦理調解業務概況</t>
  </si>
  <si>
    <t>臺中市南區區公所</t>
  </si>
  <si>
    <t>臺中市南區辦理調解業務概況(續完)</t>
  </si>
  <si>
    <t>臺中市西區辦理調解業務概況</t>
  </si>
  <si>
    <t>臺中市西區區公所</t>
  </si>
  <si>
    <t>臺中市西區辦理調解業務概況(續完)</t>
  </si>
  <si>
    <t>臺中市北區辦理調解業務概況</t>
  </si>
  <si>
    <t>臺中市北區區公所</t>
  </si>
  <si>
    <t>臺中市北區辦理調解業務概況(續完)</t>
  </si>
  <si>
    <t>臺中市西屯區辦理調解業務概況</t>
  </si>
  <si>
    <t>臺中市西屯區公所</t>
  </si>
  <si>
    <t>臺中市西屯區辦理調解業務概況(續完)</t>
  </si>
  <si>
    <t>臺中市南屯區辦理調解業務概況</t>
  </si>
  <si>
    <t>臺中市南屯區公所</t>
  </si>
  <si>
    <t>臺中市南屯辦理調解業務概況(續完)</t>
  </si>
  <si>
    <t>臺中市北屯區辦理調解業務概況</t>
  </si>
  <si>
    <t>臺中市北屯區公所</t>
  </si>
  <si>
    <t>臺中市北屯區辦理調解業務概況(續完)</t>
  </si>
  <si>
    <t>臺中市豐原區辦理調解業務概況</t>
  </si>
  <si>
    <t>臺中市豐原區公所</t>
  </si>
  <si>
    <t>臺中市豐原區辦理調解業務概況(續完)</t>
  </si>
  <si>
    <t>臺中市東勢區辦理調解業務概況</t>
  </si>
  <si>
    <t>臺中市東勢區公所</t>
  </si>
  <si>
    <t>臺中市東勢區辦理調解業務概況(續完)</t>
  </si>
  <si>
    <t>臺中市大甲區辦理調解業務概況</t>
  </si>
  <si>
    <t>臺中市大甲區公所</t>
  </si>
  <si>
    <t>臺中市大甲區辦理調解業務概況(續完)</t>
  </si>
  <si>
    <t>臺中市清水區辦理調解業務概況</t>
  </si>
  <si>
    <t>臺中市清水區公所</t>
  </si>
  <si>
    <t>臺中市清水區辦理調解業務概況(續完)</t>
  </si>
  <si>
    <t>臺中市沙鹿區辦理調解業務概況</t>
  </si>
  <si>
    <t>臺中市沙鹿區公所</t>
  </si>
  <si>
    <t>臺中市沙鹿區辦理調解業務概況(續完)</t>
  </si>
  <si>
    <t>臺中市梧棲區辦理調解業務概況</t>
  </si>
  <si>
    <t>臺中市梧棲區公所</t>
  </si>
  <si>
    <t>臺中市梧棲區辦理調解業務概況(續完)</t>
  </si>
  <si>
    <t>臺中市后里區辦理調解業務概況</t>
  </si>
  <si>
    <t>臺中市后里區公所</t>
  </si>
  <si>
    <t>臺中市后里區辦理調解業務概況(續完)</t>
  </si>
  <si>
    <t>臺中市神岡區辦理調解業務概況</t>
  </si>
  <si>
    <t>臺中市神岡區公所</t>
  </si>
  <si>
    <t>臺中市神岡區辦理調解業務概況(續完)</t>
  </si>
  <si>
    <t>臺中市潭子區辦理調解業務概況</t>
  </si>
  <si>
    <t>臺中市潭子區公所</t>
  </si>
  <si>
    <t>臺中市潭子區辦理調解業務概況(續完)</t>
  </si>
  <si>
    <t>臺中市大雅區辦理調解業務概況</t>
  </si>
  <si>
    <t>臺中市大雅區公所</t>
  </si>
  <si>
    <t>臺中市大雅區辦理調解業務概況(續完)</t>
  </si>
  <si>
    <t>臺中市新社區辦理調解業務概況</t>
  </si>
  <si>
    <t>臺中市新社區公所</t>
  </si>
  <si>
    <t>臺中市新社區辦理調解業務概況(續完)</t>
  </si>
  <si>
    <t>臺中市石岡區辦理調解業務概況</t>
  </si>
  <si>
    <t>臺中市石岡區公所</t>
  </si>
  <si>
    <t>臺中市石岡區辦理調解業務概況(續完)</t>
  </si>
  <si>
    <t>臺中市外埔區辦理調解業務概況</t>
  </si>
  <si>
    <t>臺中市外埔區公所</t>
  </si>
  <si>
    <t>臺中市外埔區辦理調解業務概況(續完)</t>
  </si>
  <si>
    <t>臺中市大安區辦理調解業務概況</t>
  </si>
  <si>
    <t>臺中市大安區公所</t>
  </si>
  <si>
    <t>臺中市大安區辦理調解業務概況(續完)</t>
  </si>
  <si>
    <t>臺中市烏日區辦理調解業務概況</t>
  </si>
  <si>
    <t>臺中市烏日區公所</t>
  </si>
  <si>
    <t>臺中市烏日區辦理調解業務概況(續完)</t>
  </si>
  <si>
    <t>臺中市大肚區辦理調解業務概況</t>
  </si>
  <si>
    <t>臺中市大肚區公所</t>
  </si>
  <si>
    <t>臺中市大肚區辦理調解業務概況(續完)</t>
  </si>
  <si>
    <t>臺中市龍井區辦理調解業務概況</t>
  </si>
  <si>
    <t>臺中市龍井區公所</t>
  </si>
  <si>
    <t>臺中市龍井區辦理調解業務概況(續完)</t>
  </si>
  <si>
    <t>臺中市霧峰區辦理調解業務概況</t>
  </si>
  <si>
    <t>臺中市霧峰區公所</t>
  </si>
  <si>
    <t>臺中市霧峰區辦理調解業務概況(續完)</t>
  </si>
  <si>
    <t>臺中市太平區辦理調解業務概況</t>
  </si>
  <si>
    <t>臺中市太平區公所</t>
  </si>
  <si>
    <t>臺中市太平區辦理調解業務概況(續完)</t>
  </si>
  <si>
    <t>臺中市大里區辦理調解業務概況</t>
  </si>
  <si>
    <t>臺中市大里區公所</t>
  </si>
  <si>
    <t>臺中市大里區辦理調解業務概況(續完)</t>
  </si>
  <si>
    <t>臺中市和平區辦理調解業務概況</t>
  </si>
  <si>
    <t>臺中市和平區公所</t>
  </si>
  <si>
    <t>臺中市和平區辦理調解業務概況(續完)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</si>
</sst>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\-#,##0;\-"/>
    <numFmt numFmtId="177" formatCode="###,##0;\-###,##0;&quot;     －&quot;"/>
    <numFmt numFmtId="178" formatCode="#,##0.0000;\-#,##0.0000;&quot;－&quot;"/>
  </numFmts>
  <fonts count="11" x14ac:knownFonts="1">
    <font>
      <sz val="11"/>
      <color theme="1"/>
      <name val="Calibri"/>
    </font>
    <font>
      <sz val="9"/>
      <color theme="1"/>
      <name val="Times New Roman"/>
    </font>
    <font>
      <sz val="14"/>
      <color theme="1"/>
      <name val="標楷體"/>
      <family val="4"/>
      <charset val="136"/>
    </font>
    <font>
      <sz val="12"/>
      <color theme="1"/>
      <name val="Times New Roman"/>
    </font>
    <font>
      <sz val="12"/>
      <color theme="1"/>
      <name val="標楷體"/>
      <family val="4"/>
      <charset val="136"/>
    </font>
    <font>
      <sz val="24"/>
      <color theme="1"/>
      <name val="標楷體"/>
      <family val="4"/>
      <charset val="136"/>
    </font>
    <font>
      <sz val="12"/>
      <color theme="1"/>
      <name val="新細明體"/>
      <family val="1"/>
      <charset val="136"/>
    </font>
    <font>
      <sz val="10"/>
      <color theme="1"/>
      <name val="標楷體"/>
      <family val="4"/>
      <charset val="136"/>
    </font>
    <font>
      <sz val="9"/>
      <color theme="1"/>
      <name val="標楷體"/>
      <family val="4"/>
      <charset val="136"/>
    </font>
    <font>
      <sz val="11"/>
      <color theme="1"/>
      <name val="Calibri"/>
    </font>
    <font>
      <sz val="9"/>
      <name val="細明體"/>
      <family val="3"/>
      <charset val="136"/>
    </font>
  </fonts>
  <fills count="2">
    <fill>
      <patternFill patternType="none"/>
    </fill>
    <fill>
      <patternFill patternType="gray125"/>
    </fill>
  </fills>
  <borders count="5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theme="1"/>
      </top>
      <bottom style="medium">
        <color theme="1"/>
      </bottom>
      <diagonal/>
    </border>
    <border>
      <left/>
      <right/>
      <top style="medium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theme="1"/>
      </top>
      <bottom style="medium">
        <color theme="1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theme="1"/>
      </left>
      <right/>
      <top style="thin">
        <color theme="1"/>
      </top>
      <bottom style="medium">
        <color theme="1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theme="1"/>
      </top>
      <bottom style="medium">
        <color theme="1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theme="0" tint="-0.249977111117893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theme="1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theme="1"/>
      </top>
      <bottom style="medium">
        <color rgb="FF000000"/>
      </bottom>
      <diagonal/>
    </border>
    <border>
      <left/>
      <right/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thin">
        <color theme="1"/>
      </top>
      <bottom style="medium">
        <color rgb="FF000000"/>
      </bottom>
      <diagonal/>
    </border>
    <border>
      <left style="medium">
        <color rgb="FF000000"/>
      </left>
      <right style="medium">
        <color theme="0" tint="-0.499984740745262"/>
      </right>
      <top/>
      <bottom style="medium">
        <color theme="1"/>
      </bottom>
      <diagonal/>
    </border>
    <border>
      <left style="medium">
        <color theme="0" tint="-0.499984740745262"/>
      </left>
      <right style="medium">
        <color theme="0" tint="-0.499984740745262"/>
      </right>
      <top/>
      <bottom style="medium">
        <color theme="1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thin">
        <color theme="1"/>
      </top>
      <bottom style="medium">
        <color theme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theme="1"/>
      </left>
      <right style="medium">
        <color rgb="FF000000"/>
      </right>
      <top style="medium">
        <color rgb="FF000000"/>
      </top>
      <bottom/>
      <diagonal/>
    </border>
    <border>
      <left style="medium">
        <color theme="1"/>
      </left>
      <right style="medium">
        <color rgb="FF000000"/>
      </right>
      <top/>
      <bottom/>
      <diagonal/>
    </border>
    <border>
      <left style="medium">
        <color theme="1"/>
      </left>
      <right/>
      <top style="medium">
        <color rgb="FF000000"/>
      </top>
      <bottom/>
      <diagonal/>
    </border>
    <border>
      <left style="medium">
        <color theme="1"/>
      </left>
      <right style="medium">
        <color rgb="FF000000"/>
      </right>
      <top style="medium">
        <color theme="0" tint="-0.499984740745262"/>
      </top>
      <bottom style="thin">
        <color rgb="FF000000"/>
      </bottom>
      <diagonal/>
    </border>
    <border>
      <left style="medium">
        <color theme="1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theme="1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</borders>
  <cellStyleXfs count="3">
    <xf numFmtId="0" fontId="0" fillId="0" borderId="0"/>
    <xf numFmtId="0" fontId="9" fillId="0" borderId="0" applyFill="0" applyBorder="0" applyAlignment="0" applyProtection="0"/>
    <xf numFmtId="0" fontId="1" fillId="0" borderId="0" applyFill="0" applyBorder="0" applyAlignment="0" applyProtection="0"/>
  </cellStyleXfs>
  <cellXfs count="106">
    <xf numFmtId="0" fontId="0" fillId="0" borderId="0" xfId="0" applyNumberFormat="1" applyFont="1" applyFill="1" applyBorder="1" applyAlignment="1" applyProtection="1"/>
    <xf numFmtId="0" fontId="3" fillId="0" borderId="0" xfId="2" applyFont="1"/>
    <xf numFmtId="0" fontId="4" fillId="0" borderId="0" xfId="2" applyFont="1" applyAlignment="1">
      <alignment horizontal="center" vertical="center" wrapText="1"/>
    </xf>
    <xf numFmtId="0" fontId="4" fillId="0" borderId="6" xfId="2" applyFont="1" applyBorder="1" applyAlignment="1">
      <alignment horizontal="left" vertical="center" wrapText="1"/>
    </xf>
    <xf numFmtId="0" fontId="4" fillId="0" borderId="7" xfId="2" applyFont="1" applyBorder="1" applyAlignment="1">
      <alignment horizontal="left" vertical="center" wrapText="1"/>
    </xf>
    <xf numFmtId="0" fontId="4" fillId="0" borderId="8" xfId="2" applyFont="1" applyBorder="1" applyAlignment="1">
      <alignment horizontal="left" vertical="center" wrapText="1"/>
    </xf>
    <xf numFmtId="0" fontId="4" fillId="0" borderId="9" xfId="2" applyFont="1" applyBorder="1" applyAlignment="1">
      <alignment horizontal="left" wrapText="1"/>
    </xf>
    <xf numFmtId="0" fontId="4" fillId="0" borderId="10" xfId="2" applyFont="1" applyBorder="1" applyAlignment="1">
      <alignment vertical="center"/>
    </xf>
    <xf numFmtId="0" fontId="4" fillId="0" borderId="0" xfId="2" applyFont="1" applyAlignment="1">
      <alignment horizontal="left"/>
    </xf>
    <xf numFmtId="0" fontId="0" fillId="0" borderId="0" xfId="1" applyFont="1"/>
    <xf numFmtId="0" fontId="4" fillId="0" borderId="0" xfId="2" applyFont="1" applyAlignment="1">
      <alignment horizontal="justify" wrapText="1"/>
    </xf>
    <xf numFmtId="0" fontId="4" fillId="0" borderId="14" xfId="2" applyFont="1" applyBorder="1" applyAlignment="1">
      <alignment horizontal="center" vertical="center" wrapText="1"/>
    </xf>
    <xf numFmtId="176" fontId="6" fillId="0" borderId="15" xfId="2" applyNumberFormat="1" applyFont="1" applyBorder="1" applyAlignment="1">
      <alignment horizontal="right" vertical="center"/>
    </xf>
    <xf numFmtId="176" fontId="6" fillId="0" borderId="16" xfId="2" applyNumberFormat="1" applyFont="1" applyBorder="1" applyAlignment="1">
      <alignment horizontal="right" vertical="center"/>
    </xf>
    <xf numFmtId="176" fontId="6" fillId="0" borderId="17" xfId="2" applyNumberFormat="1" applyFont="1" applyBorder="1" applyAlignment="1">
      <alignment horizontal="right" vertical="center"/>
    </xf>
    <xf numFmtId="176" fontId="6" fillId="0" borderId="18" xfId="2" applyNumberFormat="1" applyFont="1" applyBorder="1" applyAlignment="1">
      <alignment horizontal="right" vertical="center"/>
    </xf>
    <xf numFmtId="0" fontId="7" fillId="0" borderId="0" xfId="2" applyFont="1" applyAlignment="1">
      <alignment horizontal="right" vertical="top" wrapText="1"/>
    </xf>
    <xf numFmtId="0" fontId="2" fillId="0" borderId="19" xfId="1" applyFont="1" applyBorder="1"/>
    <xf numFmtId="0" fontId="2" fillId="0" borderId="20" xfId="1" applyFont="1" applyBorder="1"/>
    <xf numFmtId="49" fontId="4" fillId="0" borderId="0" xfId="2" applyNumberFormat="1" applyFont="1"/>
    <xf numFmtId="0" fontId="4" fillId="0" borderId="22" xfId="2" applyFont="1" applyBorder="1" applyAlignment="1">
      <alignment horizontal="center" vertical="center" wrapText="1"/>
    </xf>
    <xf numFmtId="176" fontId="6" fillId="0" borderId="23" xfId="2" applyNumberFormat="1" applyFont="1" applyBorder="1" applyAlignment="1">
      <alignment horizontal="right" vertical="center"/>
    </xf>
    <xf numFmtId="176" fontId="6" fillId="0" borderId="24" xfId="2" applyNumberFormat="1" applyFont="1" applyBorder="1" applyAlignment="1">
      <alignment horizontal="right" vertical="center"/>
    </xf>
    <xf numFmtId="176" fontId="6" fillId="0" borderId="25" xfId="2" applyNumberFormat="1" applyFont="1" applyBorder="1" applyAlignment="1">
      <alignment horizontal="right" vertical="center"/>
    </xf>
    <xf numFmtId="0" fontId="7" fillId="0" borderId="0" xfId="2" applyFont="1" applyAlignment="1">
      <alignment horizontal="left" vertical="center" wrapText="1"/>
    </xf>
    <xf numFmtId="0" fontId="2" fillId="0" borderId="0" xfId="1" applyFont="1"/>
    <xf numFmtId="0" fontId="2" fillId="0" borderId="21" xfId="1" applyFont="1" applyBorder="1"/>
    <xf numFmtId="176" fontId="6" fillId="0" borderId="27" xfId="2" applyNumberFormat="1" applyFont="1" applyBorder="1" applyAlignment="1">
      <alignment horizontal="right" vertical="center"/>
    </xf>
    <xf numFmtId="176" fontId="6" fillId="0" borderId="30" xfId="2" applyNumberFormat="1" applyFont="1" applyBorder="1" applyAlignment="1">
      <alignment horizontal="right" vertical="center"/>
    </xf>
    <xf numFmtId="0" fontId="4" fillId="0" borderId="31" xfId="2" applyFont="1" applyBorder="1" applyAlignment="1">
      <alignment horizontal="center" vertical="center" wrapText="1"/>
    </xf>
    <xf numFmtId="176" fontId="6" fillId="0" borderId="21" xfId="2" applyNumberFormat="1" applyFont="1" applyBorder="1" applyAlignment="1">
      <alignment horizontal="right" vertical="center"/>
    </xf>
    <xf numFmtId="176" fontId="6" fillId="0" borderId="11" xfId="2" applyNumberFormat="1" applyFont="1" applyBorder="1" applyAlignment="1">
      <alignment horizontal="right" vertical="center"/>
    </xf>
    <xf numFmtId="176" fontId="6" fillId="0" borderId="32" xfId="2" applyNumberFormat="1" applyFont="1" applyBorder="1" applyAlignment="1">
      <alignment horizontal="right" vertical="center"/>
    </xf>
    <xf numFmtId="0" fontId="4" fillId="0" borderId="34" xfId="2" applyFont="1" applyBorder="1" applyAlignment="1">
      <alignment horizontal="left" vertical="center" wrapText="1"/>
    </xf>
    <xf numFmtId="177" fontId="4" fillId="0" borderId="35" xfId="2" applyNumberFormat="1" applyFont="1" applyBorder="1" applyAlignment="1">
      <alignment horizontal="left" wrapText="1"/>
    </xf>
    <xf numFmtId="0" fontId="4" fillId="0" borderId="36" xfId="2" applyFont="1" applyBorder="1" applyAlignment="1">
      <alignment horizontal="left" vertical="center" wrapText="1"/>
    </xf>
    <xf numFmtId="0" fontId="4" fillId="0" borderId="0" xfId="2" applyFont="1" applyAlignment="1">
      <alignment vertical="top"/>
    </xf>
    <xf numFmtId="0" fontId="4" fillId="0" borderId="0" xfId="1" applyFont="1"/>
    <xf numFmtId="176" fontId="6" fillId="0" borderId="39" xfId="2" applyNumberFormat="1" applyFont="1" applyBorder="1" applyAlignment="1">
      <alignment vertical="center"/>
    </xf>
    <xf numFmtId="0" fontId="2" fillId="0" borderId="0" xfId="1" applyFont="1" applyAlignment="1">
      <alignment vertical="center"/>
    </xf>
    <xf numFmtId="0" fontId="2" fillId="0" borderId="21" xfId="1" applyFont="1" applyBorder="1" applyAlignment="1">
      <alignment vertical="center"/>
    </xf>
    <xf numFmtId="176" fontId="6" fillId="0" borderId="41" xfId="2" applyNumberFormat="1" applyFont="1" applyBorder="1" applyAlignment="1">
      <alignment vertical="center"/>
    </xf>
    <xf numFmtId="0" fontId="4" fillId="0" borderId="0" xfId="2" applyFont="1" applyAlignment="1">
      <alignment horizontal="left" vertical="center"/>
    </xf>
    <xf numFmtId="176" fontId="6" fillId="0" borderId="46" xfId="2" applyNumberFormat="1" applyFont="1" applyBorder="1" applyAlignment="1">
      <alignment horizontal="right" vertical="center"/>
    </xf>
    <xf numFmtId="0" fontId="4" fillId="0" borderId="0" xfId="2" applyFont="1" applyAlignment="1">
      <alignment horizontal="right" vertical="top"/>
    </xf>
    <xf numFmtId="0" fontId="4" fillId="0" borderId="6" xfId="2" applyFont="1" applyBorder="1" applyAlignment="1">
      <alignment horizontal="center" vertical="center" wrapText="1"/>
    </xf>
    <xf numFmtId="0" fontId="4" fillId="0" borderId="10" xfId="2" applyFont="1" applyBorder="1" applyAlignment="1">
      <alignment horizontal="left" vertical="center" wrapText="1"/>
    </xf>
    <xf numFmtId="0" fontId="7" fillId="0" borderId="0" xfId="2" applyFont="1" applyAlignment="1">
      <alignment horizontal="left" vertical="top" wrapText="1"/>
    </xf>
    <xf numFmtId="177" fontId="6" fillId="0" borderId="16" xfId="2" applyNumberFormat="1" applyFont="1" applyBorder="1" applyAlignment="1">
      <alignment horizontal="right" vertical="center"/>
    </xf>
    <xf numFmtId="178" fontId="3" fillId="0" borderId="10" xfId="2" applyNumberFormat="1" applyFont="1" applyBorder="1" applyAlignment="1">
      <alignment horizontal="right" vertical="center"/>
    </xf>
    <xf numFmtId="0" fontId="2" fillId="0" borderId="20" xfId="1" applyFont="1" applyBorder="1" applyAlignment="1">
      <alignment vertical="center"/>
    </xf>
    <xf numFmtId="177" fontId="6" fillId="0" borderId="23" xfId="2" applyNumberFormat="1" applyFont="1" applyBorder="1" applyAlignment="1">
      <alignment horizontal="right" vertical="center"/>
    </xf>
    <xf numFmtId="177" fontId="6" fillId="0" borderId="17" xfId="2" applyNumberFormat="1" applyFont="1" applyBorder="1" applyAlignment="1">
      <alignment horizontal="right" vertical="center"/>
    </xf>
    <xf numFmtId="177" fontId="6" fillId="0" borderId="24" xfId="2" applyNumberFormat="1" applyFont="1" applyBorder="1" applyAlignment="1">
      <alignment horizontal="right" vertical="center"/>
    </xf>
    <xf numFmtId="177" fontId="6" fillId="0" borderId="1" xfId="2" applyNumberFormat="1" applyFont="1" applyBorder="1" applyAlignment="1">
      <alignment horizontal="right" vertical="center"/>
    </xf>
    <xf numFmtId="177" fontId="6" fillId="0" borderId="48" xfId="2" applyNumberFormat="1" applyFont="1" applyBorder="1" applyAlignment="1">
      <alignment horizontal="right" vertical="center"/>
    </xf>
    <xf numFmtId="0" fontId="4" fillId="0" borderId="51" xfId="2" applyFont="1" applyBorder="1" applyAlignment="1">
      <alignment horizontal="center" vertical="center" wrapText="1"/>
    </xf>
    <xf numFmtId="0" fontId="4" fillId="0" borderId="52" xfId="2" applyFont="1" applyBorder="1" applyAlignment="1">
      <alignment horizontal="left" vertical="center" wrapText="1"/>
    </xf>
    <xf numFmtId="0" fontId="4" fillId="0" borderId="53" xfId="2" applyFont="1" applyBorder="1" applyAlignment="1">
      <alignment horizontal="left" vertical="center" wrapText="1"/>
    </xf>
    <xf numFmtId="0" fontId="4" fillId="0" borderId="54" xfId="2" applyFont="1" applyBorder="1" applyAlignment="1">
      <alignment horizontal="center" vertical="center" wrapText="1"/>
    </xf>
    <xf numFmtId="0" fontId="4" fillId="0" borderId="10" xfId="2" applyFont="1" applyBorder="1" applyAlignment="1">
      <alignment vertical="top"/>
    </xf>
    <xf numFmtId="0" fontId="4" fillId="0" borderId="0" xfId="2" applyFont="1" applyAlignment="1">
      <alignment vertical="center"/>
    </xf>
    <xf numFmtId="0" fontId="4" fillId="0" borderId="0" xfId="1" applyFont="1" applyAlignment="1">
      <alignment vertical="center"/>
    </xf>
    <xf numFmtId="176" fontId="6" fillId="0" borderId="55" xfId="2" applyNumberFormat="1" applyFont="1" applyBorder="1" applyAlignment="1">
      <alignment horizontal="right" vertical="center"/>
    </xf>
    <xf numFmtId="0" fontId="4" fillId="0" borderId="0" xfId="2" applyFont="1" applyAlignment="1">
      <alignment horizontal="right" vertical="center"/>
    </xf>
    <xf numFmtId="176" fontId="6" fillId="0" borderId="28" xfId="2" applyNumberFormat="1" applyFont="1" applyBorder="1" applyAlignment="1">
      <alignment horizontal="right" vertical="center"/>
    </xf>
    <xf numFmtId="0" fontId="2" fillId="0" borderId="23" xfId="1" applyFont="1" applyBorder="1" applyAlignment="1">
      <alignment horizontal="center" vertical="center"/>
    </xf>
    <xf numFmtId="49" fontId="2" fillId="0" borderId="23" xfId="1" applyNumberFormat="1" applyFont="1" applyBorder="1" applyAlignment="1">
      <alignment horizontal="center" vertical="center"/>
    </xf>
    <xf numFmtId="0" fontId="2" fillId="0" borderId="24" xfId="1" applyFont="1" applyBorder="1" applyAlignment="1">
      <alignment horizontal="center" vertical="center"/>
    </xf>
    <xf numFmtId="0" fontId="2" fillId="0" borderId="33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49" fontId="2" fillId="0" borderId="1" xfId="1" applyNumberFormat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5" fillId="0" borderId="0" xfId="2" applyFont="1" applyAlignment="1">
      <alignment horizontal="center" vertical="center" wrapText="1"/>
    </xf>
    <xf numFmtId="49" fontId="4" fillId="0" borderId="2" xfId="2" applyNumberFormat="1" applyFont="1" applyBorder="1" applyAlignment="1">
      <alignment horizontal="center" wrapText="1"/>
    </xf>
    <xf numFmtId="0" fontId="4" fillId="0" borderId="2" xfId="2" applyFont="1" applyBorder="1" applyAlignment="1">
      <alignment horizontal="center" wrapText="1"/>
    </xf>
    <xf numFmtId="0" fontId="4" fillId="0" borderId="3" xfId="2" applyFont="1" applyBorder="1" applyAlignment="1">
      <alignment horizontal="center" vertical="center" wrapText="1"/>
    </xf>
    <xf numFmtId="0" fontId="4" fillId="0" borderId="4" xfId="2" applyFont="1" applyBorder="1" applyAlignment="1">
      <alignment horizontal="center" vertical="center" wrapText="1"/>
    </xf>
    <xf numFmtId="0" fontId="4" fillId="0" borderId="5" xfId="2" applyFont="1" applyBorder="1" applyAlignment="1">
      <alignment horizontal="center" vertical="center" wrapText="1"/>
    </xf>
    <xf numFmtId="0" fontId="4" fillId="0" borderId="12" xfId="2" applyFont="1" applyBorder="1" applyAlignment="1">
      <alignment horizontal="center" vertical="center" wrapText="1"/>
    </xf>
    <xf numFmtId="0" fontId="4" fillId="0" borderId="10" xfId="2" applyFont="1" applyBorder="1" applyAlignment="1">
      <alignment horizontal="center" vertical="center" wrapText="1"/>
    </xf>
    <xf numFmtId="0" fontId="4" fillId="0" borderId="26" xfId="2" applyFont="1" applyBorder="1" applyAlignment="1">
      <alignment horizontal="center" vertical="center" wrapText="1"/>
    </xf>
    <xf numFmtId="0" fontId="4" fillId="0" borderId="13" xfId="2" applyFont="1" applyBorder="1" applyAlignment="1">
      <alignment horizontal="center" vertical="center" wrapText="1"/>
    </xf>
    <xf numFmtId="0" fontId="4" fillId="0" borderId="21" xfId="2" applyFont="1" applyBorder="1" applyAlignment="1">
      <alignment horizontal="center" vertical="center" wrapText="1"/>
    </xf>
    <xf numFmtId="0" fontId="4" fillId="0" borderId="15" xfId="2" applyFont="1" applyBorder="1" applyAlignment="1">
      <alignment horizontal="center" vertical="center" wrapText="1"/>
    </xf>
    <xf numFmtId="0" fontId="4" fillId="0" borderId="28" xfId="2" applyFont="1" applyBorder="1" applyAlignment="1">
      <alignment horizontal="center" vertical="center" wrapText="1"/>
    </xf>
    <xf numFmtId="0" fontId="4" fillId="0" borderId="29" xfId="2" applyFont="1" applyBorder="1" applyAlignment="1">
      <alignment horizontal="center" vertical="center" wrapText="1"/>
    </xf>
    <xf numFmtId="0" fontId="4" fillId="0" borderId="37" xfId="2" applyFont="1" applyBorder="1" applyAlignment="1">
      <alignment horizontal="center" vertical="center" wrapText="1"/>
    </xf>
    <xf numFmtId="0" fontId="4" fillId="0" borderId="44" xfId="2" applyFont="1" applyBorder="1" applyAlignment="1">
      <alignment horizontal="center" vertical="center" wrapText="1"/>
    </xf>
    <xf numFmtId="0" fontId="4" fillId="0" borderId="45" xfId="2" applyFont="1" applyBorder="1" applyAlignment="1">
      <alignment horizontal="center" vertical="center" wrapText="1"/>
    </xf>
    <xf numFmtId="0" fontId="4" fillId="0" borderId="19" xfId="2" applyFont="1" applyBorder="1" applyAlignment="1">
      <alignment horizontal="center" vertical="center" wrapText="1"/>
    </xf>
    <xf numFmtId="0" fontId="4" fillId="0" borderId="31" xfId="2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6" xfId="2" applyFont="1" applyBorder="1" applyAlignment="1">
      <alignment horizontal="center" vertical="center" wrapText="1"/>
    </xf>
    <xf numFmtId="0" fontId="4" fillId="0" borderId="40" xfId="2" applyFont="1" applyBorder="1" applyAlignment="1">
      <alignment horizontal="left" vertical="top" wrapText="1"/>
    </xf>
    <xf numFmtId="0" fontId="4" fillId="0" borderId="42" xfId="2" applyFont="1" applyBorder="1" applyAlignment="1">
      <alignment horizontal="left" vertical="top" wrapText="1"/>
    </xf>
    <xf numFmtId="0" fontId="4" fillId="0" borderId="43" xfId="2" applyFont="1" applyBorder="1" applyAlignment="1">
      <alignment horizontal="left" vertical="top" wrapText="1"/>
    </xf>
    <xf numFmtId="0" fontId="4" fillId="0" borderId="47" xfId="2" applyFont="1" applyBorder="1" applyAlignment="1">
      <alignment horizontal="left" vertical="top" wrapText="1"/>
    </xf>
    <xf numFmtId="0" fontId="4" fillId="0" borderId="11" xfId="2" applyFont="1" applyBorder="1" applyAlignment="1">
      <alignment horizontal="center" vertical="center" wrapText="1"/>
    </xf>
    <xf numFmtId="0" fontId="4" fillId="0" borderId="38" xfId="2" applyFont="1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center" wrapText="1"/>
    </xf>
    <xf numFmtId="0" fontId="8" fillId="0" borderId="16" xfId="2" applyFont="1" applyBorder="1" applyAlignment="1">
      <alignment horizontal="center" vertical="center" wrapText="1"/>
    </xf>
    <xf numFmtId="178" fontId="3" fillId="0" borderId="56" xfId="2" applyNumberFormat="1" applyFont="1" applyBorder="1" applyAlignment="1">
      <alignment horizontal="left" vertical="center"/>
    </xf>
    <xf numFmtId="0" fontId="1" fillId="0" borderId="46" xfId="2" applyFont="1" applyBorder="1" applyAlignment="1">
      <alignment horizontal="left" vertical="center"/>
    </xf>
    <xf numFmtId="0" fontId="4" fillId="0" borderId="49" xfId="2" applyFont="1" applyBorder="1" applyAlignment="1">
      <alignment horizontal="center" vertical="center" wrapText="1"/>
    </xf>
    <xf numFmtId="0" fontId="4" fillId="0" borderId="50" xfId="2" applyFont="1" applyBorder="1" applyAlignment="1">
      <alignment horizontal="center" vertical="center" wrapText="1"/>
    </xf>
  </cellXfs>
  <cellStyles count="3">
    <cellStyle name="一般" xfId="0" builtinId="0"/>
    <cellStyle name="一般 2" xfId="2" xr:uid="{00000000-0005-0000-0000-000002000000}"/>
    <cellStyle name="一般 4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 佈景主題">
      <a:fillStyleLst>
        <a:noFill/>
        <a:noFill/>
        <a:noFill/>
      </a:fillStyleLst>
      <a:lnStyleLst>
        <a:ln/>
        <a:ln/>
        <a:ln/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noFill/>
        <a:noFill/>
        <a:noFill/>
      </a:bgFillStyleLst>
    </a:fmtScheme>
  </a:themeElements>
  <a:objectDefaults/>
  <a:extraClrSchemeLst/>
</a:theme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45"/>
  <sheetViews>
    <sheetView topLeftCell="V1" workbookViewId="0">
      <selection activeCell="AL44" sqref="AL44"/>
    </sheetView>
  </sheetViews>
  <sheetFormatPr defaultColWidth="9.42578125" defaultRowHeight="15" x14ac:dyDescent="0.25"/>
  <cols>
    <col min="1" max="1" width="14.28515625" customWidth="1"/>
    <col min="2" max="4" width="11.85546875" customWidth="1"/>
    <col min="5" max="19" width="10.85546875" customWidth="1"/>
    <col min="20" max="20" width="11.42578125" customWidth="1"/>
    <col min="21" max="21" width="15.140625" customWidth="1"/>
    <col min="22" max="38" width="12.42578125" customWidth="1"/>
  </cols>
  <sheetData>
    <row r="1" spans="1:38" ht="21" customHeight="1" x14ac:dyDescent="0.3">
      <c r="A1" s="70" t="s">
        <v>0</v>
      </c>
      <c r="B1" s="72"/>
      <c r="C1" s="17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66" t="s">
        <v>48</v>
      </c>
      <c r="Q1" s="66"/>
      <c r="R1" s="66" t="s">
        <v>51</v>
      </c>
      <c r="S1" s="66"/>
      <c r="T1" s="70"/>
      <c r="U1" s="68" t="s">
        <v>0</v>
      </c>
      <c r="V1" s="68"/>
      <c r="W1" s="39"/>
      <c r="X1" s="39"/>
      <c r="Y1" s="39"/>
      <c r="Z1" s="39"/>
      <c r="AA1" s="39"/>
      <c r="AB1" s="39"/>
      <c r="AC1" s="39"/>
      <c r="AD1" s="39"/>
      <c r="AE1" s="25"/>
      <c r="AF1" s="25"/>
      <c r="AG1" s="25"/>
      <c r="AH1" s="66" t="s">
        <v>48</v>
      </c>
      <c r="AI1" s="66"/>
      <c r="AJ1" s="66" t="s">
        <v>51</v>
      </c>
      <c r="AK1" s="66"/>
      <c r="AL1" s="66"/>
    </row>
    <row r="2" spans="1:38" ht="21" customHeight="1" x14ac:dyDescent="0.3">
      <c r="A2" s="70" t="s">
        <v>1</v>
      </c>
      <c r="B2" s="72"/>
      <c r="C2" s="18" t="s">
        <v>37</v>
      </c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66" t="s">
        <v>49</v>
      </c>
      <c r="Q2" s="66"/>
      <c r="R2" s="67" t="s">
        <v>52</v>
      </c>
      <c r="S2" s="67"/>
      <c r="T2" s="71"/>
      <c r="U2" s="69" t="s">
        <v>54</v>
      </c>
      <c r="V2" s="69"/>
      <c r="W2" s="40" t="s">
        <v>37</v>
      </c>
      <c r="X2" s="40"/>
      <c r="Y2" s="40"/>
      <c r="Z2" s="40"/>
      <c r="AA2" s="40"/>
      <c r="AB2" s="40"/>
      <c r="AC2" s="40"/>
      <c r="AD2" s="40"/>
      <c r="AE2" s="26"/>
      <c r="AF2" s="26"/>
      <c r="AG2" s="26"/>
      <c r="AH2" s="66" t="s">
        <v>49</v>
      </c>
      <c r="AI2" s="66"/>
      <c r="AJ2" s="67" t="s">
        <v>52</v>
      </c>
      <c r="AK2" s="67"/>
      <c r="AL2" s="67"/>
    </row>
    <row r="3" spans="1:38" ht="6" customHeight="1" x14ac:dyDescent="0.25">
      <c r="A3" s="1"/>
      <c r="B3" s="9"/>
      <c r="C3" s="19"/>
      <c r="D3" s="9"/>
      <c r="E3" s="1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19"/>
      <c r="R3" s="9"/>
      <c r="S3" s="19"/>
    </row>
    <row r="4" spans="1:38" ht="4.1500000000000004" customHeight="1" x14ac:dyDescent="0.25">
      <c r="A4" s="2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</row>
    <row r="5" spans="1:38" ht="3" customHeight="1" x14ac:dyDescent="0.25">
      <c r="A5" s="2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</row>
    <row r="6" spans="1:38" ht="36" customHeight="1" x14ac:dyDescent="0.25">
      <c r="A6" s="73" t="s">
        <v>2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 t="s">
        <v>55</v>
      </c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</row>
    <row r="7" spans="1:38" ht="24" customHeight="1" x14ac:dyDescent="0.25">
      <c r="A7" s="74" t="s">
        <v>3</v>
      </c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4" t="s">
        <v>3</v>
      </c>
      <c r="V7" s="75"/>
      <c r="W7" s="75"/>
      <c r="X7" s="75"/>
      <c r="Y7" s="75"/>
      <c r="Z7" s="75"/>
      <c r="AA7" s="75"/>
      <c r="AB7" s="75"/>
      <c r="AC7" s="75"/>
      <c r="AD7" s="75"/>
      <c r="AE7" s="75"/>
      <c r="AF7" s="75"/>
      <c r="AG7" s="75"/>
      <c r="AH7" s="75"/>
      <c r="AI7" s="75"/>
      <c r="AJ7" s="75"/>
      <c r="AK7" s="75"/>
      <c r="AL7" s="75"/>
    </row>
    <row r="8" spans="1:38" ht="21.95" customHeight="1" x14ac:dyDescent="0.25">
      <c r="A8" s="76" t="s">
        <v>4</v>
      </c>
      <c r="B8" s="79" t="s">
        <v>35</v>
      </c>
      <c r="C8" s="80"/>
      <c r="D8" s="81"/>
      <c r="E8" s="85" t="s">
        <v>40</v>
      </c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76" t="s">
        <v>4</v>
      </c>
      <c r="V8" s="87" t="s">
        <v>60</v>
      </c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8"/>
      <c r="AL8" s="89" t="s">
        <v>68</v>
      </c>
    </row>
    <row r="9" spans="1:38" ht="21.95" customHeight="1" x14ac:dyDescent="0.25">
      <c r="A9" s="77"/>
      <c r="B9" s="82"/>
      <c r="C9" s="83"/>
      <c r="D9" s="84"/>
      <c r="E9" s="92" t="s">
        <v>41</v>
      </c>
      <c r="F9" s="93"/>
      <c r="G9" s="92" t="s">
        <v>42</v>
      </c>
      <c r="H9" s="93"/>
      <c r="I9" s="92" t="s">
        <v>43</v>
      </c>
      <c r="J9" s="93"/>
      <c r="K9" s="92" t="s">
        <v>44</v>
      </c>
      <c r="L9" s="93"/>
      <c r="M9" s="92" t="s">
        <v>46</v>
      </c>
      <c r="N9" s="93"/>
      <c r="O9" s="92" t="s">
        <v>47</v>
      </c>
      <c r="P9" s="93"/>
      <c r="Q9" s="92" t="s">
        <v>50</v>
      </c>
      <c r="R9" s="93"/>
      <c r="S9" s="92" t="s">
        <v>53</v>
      </c>
      <c r="T9" s="98"/>
      <c r="U9" s="77"/>
      <c r="V9" s="99" t="s">
        <v>41</v>
      </c>
      <c r="W9" s="93"/>
      <c r="X9" s="92" t="s">
        <v>61</v>
      </c>
      <c r="Y9" s="93"/>
      <c r="Z9" s="92" t="s">
        <v>62</v>
      </c>
      <c r="AA9" s="93"/>
      <c r="AB9" s="92" t="s">
        <v>63</v>
      </c>
      <c r="AC9" s="93"/>
      <c r="AD9" s="100" t="s">
        <v>65</v>
      </c>
      <c r="AE9" s="101"/>
      <c r="AF9" s="92" t="s">
        <v>66</v>
      </c>
      <c r="AG9" s="93"/>
      <c r="AH9" s="92" t="s">
        <v>67</v>
      </c>
      <c r="AI9" s="93"/>
      <c r="AJ9" s="98" t="s">
        <v>53</v>
      </c>
      <c r="AK9" s="93"/>
      <c r="AL9" s="90"/>
    </row>
    <row r="10" spans="1:38" ht="21.95" customHeight="1" x14ac:dyDescent="0.25">
      <c r="A10" s="78"/>
      <c r="B10" s="11" t="s">
        <v>36</v>
      </c>
      <c r="C10" s="20" t="s">
        <v>38</v>
      </c>
      <c r="D10" s="20" t="s">
        <v>39</v>
      </c>
      <c r="E10" s="20" t="s">
        <v>38</v>
      </c>
      <c r="F10" s="20" t="s">
        <v>39</v>
      </c>
      <c r="G10" s="20" t="s">
        <v>38</v>
      </c>
      <c r="H10" s="20" t="s">
        <v>39</v>
      </c>
      <c r="I10" s="20" t="s">
        <v>38</v>
      </c>
      <c r="J10" s="20" t="s">
        <v>39</v>
      </c>
      <c r="K10" s="20" t="s">
        <v>38</v>
      </c>
      <c r="L10" s="20" t="s">
        <v>39</v>
      </c>
      <c r="M10" s="20" t="s">
        <v>38</v>
      </c>
      <c r="N10" s="20" t="s">
        <v>39</v>
      </c>
      <c r="O10" s="20" t="s">
        <v>38</v>
      </c>
      <c r="P10" s="20" t="s">
        <v>39</v>
      </c>
      <c r="Q10" s="20" t="s">
        <v>38</v>
      </c>
      <c r="R10" s="20" t="s">
        <v>39</v>
      </c>
      <c r="S10" s="20" t="s">
        <v>38</v>
      </c>
      <c r="T10" s="29" t="s">
        <v>39</v>
      </c>
      <c r="U10" s="78"/>
      <c r="V10" s="11" t="s">
        <v>38</v>
      </c>
      <c r="W10" s="20" t="s">
        <v>39</v>
      </c>
      <c r="X10" s="20" t="s">
        <v>38</v>
      </c>
      <c r="Y10" s="20" t="s">
        <v>39</v>
      </c>
      <c r="Z10" s="20" t="s">
        <v>38</v>
      </c>
      <c r="AA10" s="20" t="s">
        <v>39</v>
      </c>
      <c r="AB10" s="20" t="s">
        <v>38</v>
      </c>
      <c r="AC10" s="20" t="s">
        <v>39</v>
      </c>
      <c r="AD10" s="20" t="s">
        <v>38</v>
      </c>
      <c r="AE10" s="20" t="s">
        <v>39</v>
      </c>
      <c r="AF10" s="20" t="s">
        <v>38</v>
      </c>
      <c r="AG10" s="20" t="s">
        <v>39</v>
      </c>
      <c r="AH10" s="20" t="s">
        <v>38</v>
      </c>
      <c r="AI10" s="20" t="s">
        <v>39</v>
      </c>
      <c r="AJ10" s="20" t="s">
        <v>38</v>
      </c>
      <c r="AK10" s="20" t="s">
        <v>39</v>
      </c>
      <c r="AL10" s="91"/>
    </row>
    <row r="11" spans="1:38" ht="17.100000000000001" customHeight="1" x14ac:dyDescent="0.25">
      <c r="A11" s="3" t="s">
        <v>5</v>
      </c>
      <c r="B11" s="12">
        <f t="shared" ref="B11:N11" si="0">SUM(B12:B40)</f>
        <v>22098</v>
      </c>
      <c r="C11" s="12">
        <f t="shared" si="0"/>
        <v>20330</v>
      </c>
      <c r="D11" s="12">
        <f t="shared" si="0"/>
        <v>1768</v>
      </c>
      <c r="E11" s="12">
        <f t="shared" si="0"/>
        <v>3329</v>
      </c>
      <c r="F11" s="12">
        <f t="shared" si="0"/>
        <v>496</v>
      </c>
      <c r="G11" s="12">
        <f t="shared" si="0"/>
        <v>2381</v>
      </c>
      <c r="H11" s="12">
        <f t="shared" si="0"/>
        <v>218</v>
      </c>
      <c r="I11" s="12">
        <f t="shared" si="0"/>
        <v>624</v>
      </c>
      <c r="J11" s="12">
        <f t="shared" si="0"/>
        <v>167</v>
      </c>
      <c r="K11" s="12">
        <f t="shared" si="0"/>
        <v>21</v>
      </c>
      <c r="L11" s="12">
        <f t="shared" si="0"/>
        <v>18</v>
      </c>
      <c r="M11" s="12">
        <f t="shared" si="0"/>
        <v>4</v>
      </c>
      <c r="N11" s="12">
        <f t="shared" si="0"/>
        <v>7</v>
      </c>
      <c r="O11" s="12">
        <f>SUM(O12:O3940)</f>
        <v>70</v>
      </c>
      <c r="P11" s="12">
        <f>SUM(P12:P40)</f>
        <v>15</v>
      </c>
      <c r="Q11" s="12">
        <f>SUM(Q12:Q40)</f>
        <v>40</v>
      </c>
      <c r="R11" s="12">
        <f>SUM(R12:R40)</f>
        <v>18</v>
      </c>
      <c r="S11" s="12">
        <f>SUM(S12:S40)</f>
        <v>189</v>
      </c>
      <c r="T11" s="30">
        <f>SUM(T12:T40)</f>
        <v>53</v>
      </c>
      <c r="U11" s="33" t="s">
        <v>5</v>
      </c>
      <c r="V11" s="12">
        <f t="shared" ref="V11:AL11" si="1">SUM(V12:V40)</f>
        <v>17001</v>
      </c>
      <c r="W11" s="12">
        <f t="shared" si="1"/>
        <v>1272</v>
      </c>
      <c r="X11" s="12">
        <f t="shared" si="1"/>
        <v>8</v>
      </c>
      <c r="Y11" s="12">
        <f t="shared" si="1"/>
        <v>1</v>
      </c>
      <c r="Z11" s="12">
        <f t="shared" si="1"/>
        <v>3</v>
      </c>
      <c r="AA11" s="12">
        <f t="shared" si="1"/>
        <v>1</v>
      </c>
      <c r="AB11" s="12">
        <f t="shared" si="1"/>
        <v>16727</v>
      </c>
      <c r="AC11" s="12">
        <f t="shared" si="1"/>
        <v>1192</v>
      </c>
      <c r="AD11" s="12">
        <f t="shared" si="1"/>
        <v>51</v>
      </c>
      <c r="AE11" s="12">
        <f t="shared" si="1"/>
        <v>8</v>
      </c>
      <c r="AF11" s="12">
        <f t="shared" si="1"/>
        <v>57</v>
      </c>
      <c r="AG11" s="12">
        <f t="shared" si="1"/>
        <v>11</v>
      </c>
      <c r="AH11" s="12">
        <f t="shared" si="1"/>
        <v>52</v>
      </c>
      <c r="AI11" s="12">
        <f t="shared" si="1"/>
        <v>16</v>
      </c>
      <c r="AJ11" s="12">
        <f t="shared" si="1"/>
        <v>103</v>
      </c>
      <c r="AK11" s="12">
        <f t="shared" si="1"/>
        <v>43</v>
      </c>
      <c r="AL11" s="30">
        <f t="shared" si="1"/>
        <v>220</v>
      </c>
    </row>
    <row r="12" spans="1:38" ht="17.100000000000001" customHeight="1" x14ac:dyDescent="0.25">
      <c r="A12" s="4" t="s">
        <v>6</v>
      </c>
      <c r="B12" s="13">
        <f t="shared" ref="B12:B40" si="2">SUM(C12:D12)</f>
        <v>530</v>
      </c>
      <c r="C12" s="21">
        <f t="shared" ref="C12:C40" si="3">SUM(E12,V12)</f>
        <v>503</v>
      </c>
      <c r="D12" s="21">
        <f t="shared" ref="D12:D40" si="4">SUM(F12,W12)</f>
        <v>27</v>
      </c>
      <c r="E12" s="21">
        <f t="shared" ref="E12:E40" si="5">SUM(G12,I12,K12,M12,O12,Q12,S12)</f>
        <v>86</v>
      </c>
      <c r="F12" s="21">
        <f t="shared" ref="F12:F40" si="6">SUM(H12,J12,L12,N12,P12,R12,T12)</f>
        <v>5</v>
      </c>
      <c r="G12" s="13">
        <v>81</v>
      </c>
      <c r="H12" s="13">
        <v>3</v>
      </c>
      <c r="I12" s="13">
        <v>0</v>
      </c>
      <c r="J12" s="13">
        <v>0</v>
      </c>
      <c r="K12" s="13">
        <v>1</v>
      </c>
      <c r="L12" s="13">
        <v>0</v>
      </c>
      <c r="M12" s="13">
        <v>0</v>
      </c>
      <c r="N12" s="13">
        <v>0</v>
      </c>
      <c r="O12" s="13">
        <v>3</v>
      </c>
      <c r="P12" s="13">
        <v>1</v>
      </c>
      <c r="Q12" s="13">
        <v>0</v>
      </c>
      <c r="R12" s="13">
        <v>0</v>
      </c>
      <c r="S12" s="13">
        <v>1</v>
      </c>
      <c r="T12" s="31">
        <v>1</v>
      </c>
      <c r="U12" s="4" t="s">
        <v>6</v>
      </c>
      <c r="V12" s="21">
        <f t="shared" ref="V12:V40" si="7">SUM(X12,Z12,AB12,AD12,AF12,AH12,AJ12)</f>
        <v>417</v>
      </c>
      <c r="W12" s="21">
        <f t="shared" ref="W12:W40" si="8">SUM(Y12,AA12,AC12,AE12,AG12,AI12,AK12)</f>
        <v>22</v>
      </c>
      <c r="X12" s="13">
        <v>0</v>
      </c>
      <c r="Y12" s="13">
        <v>0</v>
      </c>
      <c r="Z12" s="13">
        <v>0</v>
      </c>
      <c r="AA12" s="13">
        <v>0</v>
      </c>
      <c r="AB12" s="13">
        <v>404</v>
      </c>
      <c r="AC12" s="13">
        <v>21</v>
      </c>
      <c r="AD12" s="13">
        <v>2</v>
      </c>
      <c r="AE12" s="13">
        <v>1</v>
      </c>
      <c r="AF12" s="13">
        <v>3</v>
      </c>
      <c r="AG12" s="13">
        <v>0</v>
      </c>
      <c r="AH12" s="13">
        <v>6</v>
      </c>
      <c r="AI12" s="13">
        <v>0</v>
      </c>
      <c r="AJ12" s="13">
        <v>2</v>
      </c>
      <c r="AK12" s="13">
        <v>0</v>
      </c>
      <c r="AL12" s="31">
        <v>0</v>
      </c>
    </row>
    <row r="13" spans="1:38" ht="17.100000000000001" customHeight="1" x14ac:dyDescent="0.25">
      <c r="A13" s="4" t="s">
        <v>7</v>
      </c>
      <c r="B13" s="13">
        <f t="shared" si="2"/>
        <v>970</v>
      </c>
      <c r="C13" s="21">
        <f t="shared" si="3"/>
        <v>963</v>
      </c>
      <c r="D13" s="21">
        <f t="shared" si="4"/>
        <v>7</v>
      </c>
      <c r="E13" s="21">
        <f t="shared" si="5"/>
        <v>111</v>
      </c>
      <c r="F13" s="21">
        <f t="shared" si="6"/>
        <v>1</v>
      </c>
      <c r="G13" s="13">
        <v>96</v>
      </c>
      <c r="H13" s="13">
        <v>1</v>
      </c>
      <c r="I13" s="13">
        <v>8</v>
      </c>
      <c r="J13" s="13">
        <v>0</v>
      </c>
      <c r="K13" s="13">
        <v>0</v>
      </c>
      <c r="L13" s="13">
        <v>0</v>
      </c>
      <c r="M13" s="13">
        <v>1</v>
      </c>
      <c r="N13" s="13">
        <v>0</v>
      </c>
      <c r="O13" s="13">
        <v>0</v>
      </c>
      <c r="P13" s="13">
        <v>0</v>
      </c>
      <c r="Q13" s="13">
        <v>2</v>
      </c>
      <c r="R13" s="13">
        <v>0</v>
      </c>
      <c r="S13" s="13">
        <v>4</v>
      </c>
      <c r="T13" s="31">
        <v>0</v>
      </c>
      <c r="U13" s="4" t="s">
        <v>7</v>
      </c>
      <c r="V13" s="21">
        <f t="shared" si="7"/>
        <v>852</v>
      </c>
      <c r="W13" s="21">
        <f t="shared" si="8"/>
        <v>6</v>
      </c>
      <c r="X13" s="13">
        <v>0</v>
      </c>
      <c r="Y13" s="13">
        <v>0</v>
      </c>
      <c r="Z13" s="13">
        <v>0</v>
      </c>
      <c r="AA13" s="13">
        <v>0</v>
      </c>
      <c r="AB13" s="13">
        <v>848</v>
      </c>
      <c r="AC13" s="13">
        <v>6</v>
      </c>
      <c r="AD13" s="13">
        <v>1</v>
      </c>
      <c r="AE13" s="13">
        <v>0</v>
      </c>
      <c r="AF13" s="13">
        <v>0</v>
      </c>
      <c r="AG13" s="13">
        <v>0</v>
      </c>
      <c r="AH13" s="13">
        <v>3</v>
      </c>
      <c r="AI13" s="13">
        <v>0</v>
      </c>
      <c r="AJ13" s="13">
        <v>0</v>
      </c>
      <c r="AK13" s="13">
        <v>0</v>
      </c>
      <c r="AL13" s="31">
        <v>0</v>
      </c>
    </row>
    <row r="14" spans="1:38" ht="17.100000000000001" customHeight="1" x14ac:dyDescent="0.25">
      <c r="A14" s="4" t="s">
        <v>8</v>
      </c>
      <c r="B14" s="13">
        <f t="shared" si="2"/>
        <v>896</v>
      </c>
      <c r="C14" s="21">
        <f t="shared" si="3"/>
        <v>833</v>
      </c>
      <c r="D14" s="21">
        <f t="shared" si="4"/>
        <v>63</v>
      </c>
      <c r="E14" s="21">
        <f t="shared" si="5"/>
        <v>126</v>
      </c>
      <c r="F14" s="21">
        <f t="shared" si="6"/>
        <v>13</v>
      </c>
      <c r="G14" s="13">
        <v>98</v>
      </c>
      <c r="H14" s="13">
        <v>3</v>
      </c>
      <c r="I14" s="13">
        <v>10</v>
      </c>
      <c r="J14" s="13">
        <v>3</v>
      </c>
      <c r="K14" s="13">
        <v>0</v>
      </c>
      <c r="L14" s="13">
        <v>1</v>
      </c>
      <c r="M14" s="13">
        <v>0</v>
      </c>
      <c r="N14" s="13">
        <v>0</v>
      </c>
      <c r="O14" s="13">
        <v>0</v>
      </c>
      <c r="P14" s="13">
        <v>0</v>
      </c>
      <c r="Q14" s="13">
        <v>0</v>
      </c>
      <c r="R14" s="13">
        <v>1</v>
      </c>
      <c r="S14" s="13">
        <v>18</v>
      </c>
      <c r="T14" s="31">
        <v>5</v>
      </c>
      <c r="U14" s="4" t="s">
        <v>8</v>
      </c>
      <c r="V14" s="21">
        <f t="shared" si="7"/>
        <v>707</v>
      </c>
      <c r="W14" s="21">
        <f t="shared" si="8"/>
        <v>50</v>
      </c>
      <c r="X14" s="13">
        <v>0</v>
      </c>
      <c r="Y14" s="13">
        <v>0</v>
      </c>
      <c r="Z14" s="13">
        <v>0</v>
      </c>
      <c r="AA14" s="13">
        <v>0</v>
      </c>
      <c r="AB14" s="13">
        <v>703</v>
      </c>
      <c r="AC14" s="13">
        <v>48</v>
      </c>
      <c r="AD14" s="13">
        <v>0</v>
      </c>
      <c r="AE14" s="13">
        <v>0</v>
      </c>
      <c r="AF14" s="13">
        <v>0</v>
      </c>
      <c r="AG14" s="13">
        <v>1</v>
      </c>
      <c r="AH14" s="13">
        <v>1</v>
      </c>
      <c r="AI14" s="13">
        <v>0</v>
      </c>
      <c r="AJ14" s="13">
        <v>3</v>
      </c>
      <c r="AK14" s="13">
        <v>1</v>
      </c>
      <c r="AL14" s="31">
        <v>0</v>
      </c>
    </row>
    <row r="15" spans="1:38" ht="17.100000000000001" customHeight="1" x14ac:dyDescent="0.25">
      <c r="A15" s="4" t="s">
        <v>9</v>
      </c>
      <c r="B15" s="13">
        <f t="shared" si="2"/>
        <v>1037</v>
      </c>
      <c r="C15" s="21">
        <f t="shared" si="3"/>
        <v>1005</v>
      </c>
      <c r="D15" s="21">
        <f t="shared" si="4"/>
        <v>32</v>
      </c>
      <c r="E15" s="21">
        <f t="shared" si="5"/>
        <v>116</v>
      </c>
      <c r="F15" s="21">
        <f t="shared" si="6"/>
        <v>3</v>
      </c>
      <c r="G15" s="13">
        <v>78</v>
      </c>
      <c r="H15" s="13">
        <v>0</v>
      </c>
      <c r="I15" s="13">
        <v>16</v>
      </c>
      <c r="J15" s="13">
        <v>3</v>
      </c>
      <c r="K15" s="13">
        <v>0</v>
      </c>
      <c r="L15" s="13">
        <v>0</v>
      </c>
      <c r="M15" s="13">
        <v>0</v>
      </c>
      <c r="N15" s="13">
        <v>0</v>
      </c>
      <c r="O15" s="13">
        <v>9</v>
      </c>
      <c r="P15" s="13">
        <v>0</v>
      </c>
      <c r="Q15" s="13">
        <v>1</v>
      </c>
      <c r="R15" s="13">
        <v>0</v>
      </c>
      <c r="S15" s="13">
        <v>12</v>
      </c>
      <c r="T15" s="31">
        <v>0</v>
      </c>
      <c r="U15" s="4" t="s">
        <v>9</v>
      </c>
      <c r="V15" s="21">
        <f t="shared" si="7"/>
        <v>889</v>
      </c>
      <c r="W15" s="21">
        <f t="shared" si="8"/>
        <v>29</v>
      </c>
      <c r="X15" s="13">
        <v>0</v>
      </c>
      <c r="Y15" s="13">
        <v>0</v>
      </c>
      <c r="Z15" s="13">
        <v>0</v>
      </c>
      <c r="AA15" s="13">
        <v>0</v>
      </c>
      <c r="AB15" s="13">
        <v>874</v>
      </c>
      <c r="AC15" s="13">
        <v>22</v>
      </c>
      <c r="AD15" s="13">
        <v>4</v>
      </c>
      <c r="AE15" s="13">
        <v>0</v>
      </c>
      <c r="AF15" s="13">
        <v>3</v>
      </c>
      <c r="AG15" s="13">
        <v>4</v>
      </c>
      <c r="AH15" s="13">
        <v>3</v>
      </c>
      <c r="AI15" s="13">
        <v>0</v>
      </c>
      <c r="AJ15" s="13">
        <v>5</v>
      </c>
      <c r="AK15" s="13">
        <v>3</v>
      </c>
      <c r="AL15" s="31">
        <v>0</v>
      </c>
    </row>
    <row r="16" spans="1:38" ht="17.100000000000001" customHeight="1" x14ac:dyDescent="0.25">
      <c r="A16" s="4" t="s">
        <v>10</v>
      </c>
      <c r="B16" s="13">
        <f t="shared" si="2"/>
        <v>1324</v>
      </c>
      <c r="C16" s="21">
        <f t="shared" si="3"/>
        <v>1283</v>
      </c>
      <c r="D16" s="21">
        <f t="shared" si="4"/>
        <v>41</v>
      </c>
      <c r="E16" s="21">
        <f t="shared" si="5"/>
        <v>183</v>
      </c>
      <c r="F16" s="21">
        <f t="shared" si="6"/>
        <v>14</v>
      </c>
      <c r="G16" s="13">
        <v>24</v>
      </c>
      <c r="H16" s="13">
        <v>5</v>
      </c>
      <c r="I16" s="13">
        <v>140</v>
      </c>
      <c r="J16" s="13">
        <v>8</v>
      </c>
      <c r="K16" s="13">
        <v>0</v>
      </c>
      <c r="L16" s="13">
        <v>0</v>
      </c>
      <c r="M16" s="13">
        <v>0</v>
      </c>
      <c r="N16" s="13">
        <v>0</v>
      </c>
      <c r="O16" s="13">
        <v>0</v>
      </c>
      <c r="P16" s="13">
        <v>0</v>
      </c>
      <c r="Q16" s="13">
        <v>4</v>
      </c>
      <c r="R16" s="13">
        <v>0</v>
      </c>
      <c r="S16" s="13">
        <v>15</v>
      </c>
      <c r="T16" s="31">
        <v>1</v>
      </c>
      <c r="U16" s="4" t="s">
        <v>10</v>
      </c>
      <c r="V16" s="21">
        <f t="shared" si="7"/>
        <v>1100</v>
      </c>
      <c r="W16" s="21">
        <f t="shared" si="8"/>
        <v>27</v>
      </c>
      <c r="X16" s="13">
        <v>1</v>
      </c>
      <c r="Y16" s="13">
        <v>0</v>
      </c>
      <c r="Z16" s="13">
        <v>1</v>
      </c>
      <c r="AA16" s="13">
        <v>0</v>
      </c>
      <c r="AB16" s="13">
        <v>1086</v>
      </c>
      <c r="AC16" s="13">
        <v>25</v>
      </c>
      <c r="AD16" s="13">
        <v>4</v>
      </c>
      <c r="AE16" s="13">
        <v>0</v>
      </c>
      <c r="AF16" s="13">
        <v>1</v>
      </c>
      <c r="AG16" s="13">
        <v>0</v>
      </c>
      <c r="AH16" s="13">
        <v>0</v>
      </c>
      <c r="AI16" s="13">
        <v>0</v>
      </c>
      <c r="AJ16" s="13">
        <v>7</v>
      </c>
      <c r="AK16" s="13">
        <v>2</v>
      </c>
      <c r="AL16" s="31">
        <v>103</v>
      </c>
    </row>
    <row r="17" spans="1:38" ht="17.100000000000001" customHeight="1" x14ac:dyDescent="0.25">
      <c r="A17" s="4" t="s">
        <v>11</v>
      </c>
      <c r="B17" s="13">
        <f t="shared" si="2"/>
        <v>2396</v>
      </c>
      <c r="C17" s="21">
        <f t="shared" si="3"/>
        <v>2285</v>
      </c>
      <c r="D17" s="21">
        <f t="shared" si="4"/>
        <v>111</v>
      </c>
      <c r="E17" s="21">
        <f t="shared" si="5"/>
        <v>293</v>
      </c>
      <c r="F17" s="21">
        <f t="shared" si="6"/>
        <v>10</v>
      </c>
      <c r="G17" s="13">
        <v>239</v>
      </c>
      <c r="H17" s="13">
        <v>6</v>
      </c>
      <c r="I17" s="13">
        <v>15</v>
      </c>
      <c r="J17" s="13">
        <v>2</v>
      </c>
      <c r="K17" s="13">
        <v>3</v>
      </c>
      <c r="L17" s="13" t="s">
        <v>45</v>
      </c>
      <c r="M17" s="13">
        <v>2</v>
      </c>
      <c r="N17" s="13" t="s">
        <v>45</v>
      </c>
      <c r="O17" s="13">
        <v>12</v>
      </c>
      <c r="P17" s="13">
        <v>1</v>
      </c>
      <c r="Q17" s="13">
        <v>2</v>
      </c>
      <c r="R17" s="13" t="s">
        <v>45</v>
      </c>
      <c r="S17" s="13">
        <v>20</v>
      </c>
      <c r="T17" s="31">
        <v>1</v>
      </c>
      <c r="U17" s="4" t="s">
        <v>11</v>
      </c>
      <c r="V17" s="21">
        <f t="shared" si="7"/>
        <v>1992</v>
      </c>
      <c r="W17" s="21">
        <f t="shared" si="8"/>
        <v>101</v>
      </c>
      <c r="X17" s="13">
        <v>2</v>
      </c>
      <c r="Y17" s="13" t="s">
        <v>45</v>
      </c>
      <c r="Z17" s="13" t="s">
        <v>45</v>
      </c>
      <c r="AA17" s="13" t="s">
        <v>45</v>
      </c>
      <c r="AB17" s="13">
        <v>1963</v>
      </c>
      <c r="AC17" s="13">
        <v>97</v>
      </c>
      <c r="AD17" s="13">
        <v>4</v>
      </c>
      <c r="AE17" s="13" t="s">
        <v>45</v>
      </c>
      <c r="AF17" s="13">
        <v>13</v>
      </c>
      <c r="AG17" s="13">
        <v>1</v>
      </c>
      <c r="AH17" s="13" t="s">
        <v>45</v>
      </c>
      <c r="AI17" s="13" t="s">
        <v>45</v>
      </c>
      <c r="AJ17" s="13">
        <v>10</v>
      </c>
      <c r="AK17" s="13">
        <v>3</v>
      </c>
      <c r="AL17" s="31" t="s">
        <v>45</v>
      </c>
    </row>
    <row r="18" spans="1:38" ht="17.100000000000001" customHeight="1" x14ac:dyDescent="0.25">
      <c r="A18" s="4" t="s">
        <v>12</v>
      </c>
      <c r="B18" s="13">
        <f t="shared" si="2"/>
        <v>1721</v>
      </c>
      <c r="C18" s="21">
        <f t="shared" si="3"/>
        <v>1594</v>
      </c>
      <c r="D18" s="21">
        <f t="shared" si="4"/>
        <v>127</v>
      </c>
      <c r="E18" s="21">
        <f t="shared" si="5"/>
        <v>228</v>
      </c>
      <c r="F18" s="21">
        <f t="shared" si="6"/>
        <v>6</v>
      </c>
      <c r="G18" s="13">
        <v>206</v>
      </c>
      <c r="H18" s="13">
        <v>2</v>
      </c>
      <c r="I18" s="13">
        <v>11</v>
      </c>
      <c r="J18" s="13">
        <v>4</v>
      </c>
      <c r="K18" s="13">
        <v>2</v>
      </c>
      <c r="L18" s="13">
        <v>0</v>
      </c>
      <c r="M18" s="13">
        <v>0</v>
      </c>
      <c r="N18" s="13">
        <v>0</v>
      </c>
      <c r="O18" s="13">
        <v>7</v>
      </c>
      <c r="P18" s="13">
        <v>0</v>
      </c>
      <c r="Q18" s="13">
        <v>2</v>
      </c>
      <c r="R18" s="13">
        <v>0</v>
      </c>
      <c r="S18" s="13">
        <v>0</v>
      </c>
      <c r="T18" s="31">
        <v>0</v>
      </c>
      <c r="U18" s="4" t="s">
        <v>12</v>
      </c>
      <c r="V18" s="21">
        <f t="shared" si="7"/>
        <v>1366</v>
      </c>
      <c r="W18" s="21">
        <f t="shared" si="8"/>
        <v>121</v>
      </c>
      <c r="X18" s="13">
        <v>0</v>
      </c>
      <c r="Y18" s="13">
        <v>0</v>
      </c>
      <c r="Z18" s="13">
        <v>0</v>
      </c>
      <c r="AA18" s="13">
        <v>0</v>
      </c>
      <c r="AB18" s="13">
        <v>1355</v>
      </c>
      <c r="AC18" s="13">
        <v>119</v>
      </c>
      <c r="AD18" s="13">
        <v>3</v>
      </c>
      <c r="AE18" s="13">
        <v>0</v>
      </c>
      <c r="AF18" s="13">
        <v>5</v>
      </c>
      <c r="AG18" s="13">
        <v>1</v>
      </c>
      <c r="AH18" s="13">
        <v>0</v>
      </c>
      <c r="AI18" s="13">
        <v>1</v>
      </c>
      <c r="AJ18" s="13">
        <v>3</v>
      </c>
      <c r="AK18" s="13">
        <v>0</v>
      </c>
      <c r="AL18" s="31">
        <v>0</v>
      </c>
    </row>
    <row r="19" spans="1:38" ht="17.100000000000001" customHeight="1" x14ac:dyDescent="0.25">
      <c r="A19" s="4" t="s">
        <v>13</v>
      </c>
      <c r="B19" s="13">
        <f t="shared" si="2"/>
        <v>1882</v>
      </c>
      <c r="C19" s="21">
        <f t="shared" si="3"/>
        <v>1686</v>
      </c>
      <c r="D19" s="21">
        <f t="shared" si="4"/>
        <v>196</v>
      </c>
      <c r="E19" s="21">
        <f t="shared" si="5"/>
        <v>252</v>
      </c>
      <c r="F19" s="21">
        <f t="shared" si="6"/>
        <v>57</v>
      </c>
      <c r="G19" s="13">
        <v>235</v>
      </c>
      <c r="H19" s="13">
        <v>46</v>
      </c>
      <c r="I19" s="13">
        <v>10</v>
      </c>
      <c r="J19" s="13">
        <v>5</v>
      </c>
      <c r="K19" s="13">
        <v>0</v>
      </c>
      <c r="L19" s="13">
        <v>0</v>
      </c>
      <c r="M19" s="13">
        <v>0</v>
      </c>
      <c r="N19" s="13">
        <v>1</v>
      </c>
      <c r="O19" s="13">
        <v>0</v>
      </c>
      <c r="P19" s="13">
        <v>0</v>
      </c>
      <c r="Q19" s="13">
        <v>1</v>
      </c>
      <c r="R19" s="13">
        <v>4</v>
      </c>
      <c r="S19" s="13">
        <v>6</v>
      </c>
      <c r="T19" s="31">
        <v>1</v>
      </c>
      <c r="U19" s="4" t="s">
        <v>13</v>
      </c>
      <c r="V19" s="21">
        <f t="shared" si="7"/>
        <v>1434</v>
      </c>
      <c r="W19" s="21">
        <f t="shared" si="8"/>
        <v>139</v>
      </c>
      <c r="X19" s="13">
        <v>1</v>
      </c>
      <c r="Y19" s="13">
        <v>0</v>
      </c>
      <c r="Z19" s="13">
        <v>0</v>
      </c>
      <c r="AA19" s="13">
        <v>0</v>
      </c>
      <c r="AB19" s="13">
        <v>1418</v>
      </c>
      <c r="AC19" s="13">
        <v>134</v>
      </c>
      <c r="AD19" s="13">
        <v>2</v>
      </c>
      <c r="AE19" s="13">
        <v>1</v>
      </c>
      <c r="AF19" s="13">
        <v>11</v>
      </c>
      <c r="AG19" s="13">
        <v>1</v>
      </c>
      <c r="AH19" s="13">
        <v>1</v>
      </c>
      <c r="AI19" s="13">
        <v>1</v>
      </c>
      <c r="AJ19" s="13">
        <v>1</v>
      </c>
      <c r="AK19" s="13">
        <v>2</v>
      </c>
      <c r="AL19" s="31">
        <v>0</v>
      </c>
    </row>
    <row r="20" spans="1:38" ht="17.100000000000001" customHeight="1" x14ac:dyDescent="0.25">
      <c r="A20" s="4" t="s">
        <v>14</v>
      </c>
      <c r="B20" s="13">
        <f t="shared" si="2"/>
        <v>501</v>
      </c>
      <c r="C20" s="21">
        <f t="shared" si="3"/>
        <v>396</v>
      </c>
      <c r="D20" s="21">
        <f t="shared" si="4"/>
        <v>105</v>
      </c>
      <c r="E20" s="21">
        <f t="shared" si="5"/>
        <v>81</v>
      </c>
      <c r="F20" s="21">
        <f t="shared" si="6"/>
        <v>36</v>
      </c>
      <c r="G20" s="13">
        <v>75</v>
      </c>
      <c r="H20" s="13">
        <v>21</v>
      </c>
      <c r="I20" s="13">
        <v>5</v>
      </c>
      <c r="J20" s="13">
        <v>11</v>
      </c>
      <c r="K20" s="13">
        <v>0</v>
      </c>
      <c r="L20" s="13">
        <v>2</v>
      </c>
      <c r="M20" s="13">
        <v>0</v>
      </c>
      <c r="N20" s="13">
        <v>0</v>
      </c>
      <c r="O20" s="13">
        <v>1</v>
      </c>
      <c r="P20" s="13">
        <v>1</v>
      </c>
      <c r="Q20" s="13">
        <v>0</v>
      </c>
      <c r="R20" s="13">
        <v>1</v>
      </c>
      <c r="S20" s="13">
        <v>0</v>
      </c>
      <c r="T20" s="31">
        <v>0</v>
      </c>
      <c r="U20" s="4" t="s">
        <v>14</v>
      </c>
      <c r="V20" s="21">
        <f t="shared" si="7"/>
        <v>315</v>
      </c>
      <c r="W20" s="21">
        <f t="shared" si="8"/>
        <v>69</v>
      </c>
      <c r="X20" s="13">
        <v>0</v>
      </c>
      <c r="Y20" s="13">
        <v>0</v>
      </c>
      <c r="Z20" s="13">
        <v>0</v>
      </c>
      <c r="AA20" s="13">
        <v>0</v>
      </c>
      <c r="AB20" s="13">
        <v>309</v>
      </c>
      <c r="AC20" s="13">
        <v>69</v>
      </c>
      <c r="AD20" s="13">
        <v>1</v>
      </c>
      <c r="AE20" s="13">
        <v>0</v>
      </c>
      <c r="AF20" s="13">
        <v>0</v>
      </c>
      <c r="AG20" s="13">
        <v>0</v>
      </c>
      <c r="AH20" s="13">
        <v>5</v>
      </c>
      <c r="AI20" s="13">
        <v>0</v>
      </c>
      <c r="AJ20" s="13">
        <v>0</v>
      </c>
      <c r="AK20" s="13">
        <v>0</v>
      </c>
      <c r="AL20" s="31">
        <v>38</v>
      </c>
    </row>
    <row r="21" spans="1:38" ht="17.100000000000001" customHeight="1" x14ac:dyDescent="0.25">
      <c r="A21" s="4" t="s">
        <v>15</v>
      </c>
      <c r="B21" s="13">
        <f t="shared" si="2"/>
        <v>182</v>
      </c>
      <c r="C21" s="21">
        <f t="shared" si="3"/>
        <v>134</v>
      </c>
      <c r="D21" s="21">
        <f t="shared" si="4"/>
        <v>48</v>
      </c>
      <c r="E21" s="21">
        <f t="shared" si="5"/>
        <v>25</v>
      </c>
      <c r="F21" s="21">
        <f t="shared" si="6"/>
        <v>20</v>
      </c>
      <c r="G21" s="13">
        <v>4</v>
      </c>
      <c r="H21" s="13">
        <v>0</v>
      </c>
      <c r="I21" s="13">
        <v>19</v>
      </c>
      <c r="J21" s="13">
        <v>19</v>
      </c>
      <c r="K21" s="13">
        <v>0</v>
      </c>
      <c r="L21" s="13">
        <v>0</v>
      </c>
      <c r="M21" s="13">
        <v>0</v>
      </c>
      <c r="N21" s="13">
        <v>0</v>
      </c>
      <c r="O21" s="13">
        <v>0</v>
      </c>
      <c r="P21" s="13">
        <v>0</v>
      </c>
      <c r="Q21" s="13">
        <v>1</v>
      </c>
      <c r="R21" s="13">
        <v>1</v>
      </c>
      <c r="S21" s="13">
        <v>1</v>
      </c>
      <c r="T21" s="31">
        <v>0</v>
      </c>
      <c r="U21" s="4" t="s">
        <v>15</v>
      </c>
      <c r="V21" s="21">
        <f t="shared" si="7"/>
        <v>109</v>
      </c>
      <c r="W21" s="21">
        <f t="shared" si="8"/>
        <v>28</v>
      </c>
      <c r="X21" s="13">
        <v>0</v>
      </c>
      <c r="Y21" s="13">
        <v>0</v>
      </c>
      <c r="Z21" s="13">
        <v>0</v>
      </c>
      <c r="AA21" s="13">
        <v>0</v>
      </c>
      <c r="AB21" s="13">
        <v>107</v>
      </c>
      <c r="AC21" s="13">
        <v>27</v>
      </c>
      <c r="AD21" s="13">
        <v>1</v>
      </c>
      <c r="AE21" s="13">
        <v>0</v>
      </c>
      <c r="AF21" s="13">
        <v>1</v>
      </c>
      <c r="AG21" s="13">
        <v>0</v>
      </c>
      <c r="AH21" s="13">
        <v>0</v>
      </c>
      <c r="AI21" s="13">
        <v>1</v>
      </c>
      <c r="AJ21" s="13">
        <v>0</v>
      </c>
      <c r="AK21" s="13">
        <v>0</v>
      </c>
      <c r="AL21" s="31">
        <v>0</v>
      </c>
    </row>
    <row r="22" spans="1:38" ht="17.100000000000001" customHeight="1" x14ac:dyDescent="0.25">
      <c r="A22" s="4" t="s">
        <v>16</v>
      </c>
      <c r="B22" s="13">
        <f t="shared" si="2"/>
        <v>489</v>
      </c>
      <c r="C22" s="21">
        <f t="shared" si="3"/>
        <v>454</v>
      </c>
      <c r="D22" s="21">
        <f t="shared" si="4"/>
        <v>35</v>
      </c>
      <c r="E22" s="21">
        <f t="shared" si="5"/>
        <v>150</v>
      </c>
      <c r="F22" s="21">
        <f t="shared" si="6"/>
        <v>10</v>
      </c>
      <c r="G22" s="13">
        <v>139</v>
      </c>
      <c r="H22" s="13">
        <v>8</v>
      </c>
      <c r="I22" s="13">
        <v>5</v>
      </c>
      <c r="J22" s="13">
        <f>+大甲區!J11</f>
        <v>0</v>
      </c>
      <c r="K22" s="13">
        <v>1</v>
      </c>
      <c r="L22" s="13">
        <f>+大甲區!L11</f>
        <v>0</v>
      </c>
      <c r="M22" s="13">
        <v>1</v>
      </c>
      <c r="N22" s="13">
        <f>+大甲區!N11</f>
        <v>0</v>
      </c>
      <c r="O22" s="13">
        <v>1</v>
      </c>
      <c r="P22" s="13">
        <v>1</v>
      </c>
      <c r="Q22" s="13">
        <v>3</v>
      </c>
      <c r="R22" s="13">
        <v>1</v>
      </c>
      <c r="S22" s="13">
        <v>0</v>
      </c>
      <c r="T22" s="31">
        <v>0</v>
      </c>
      <c r="U22" s="4" t="s">
        <v>16</v>
      </c>
      <c r="V22" s="21">
        <f t="shared" si="7"/>
        <v>304</v>
      </c>
      <c r="W22" s="21">
        <f t="shared" si="8"/>
        <v>25</v>
      </c>
      <c r="X22" s="13">
        <f>+大甲區!X11</f>
        <v>0</v>
      </c>
      <c r="Y22" s="13">
        <f>+大甲區!Y11</f>
        <v>0</v>
      </c>
      <c r="Z22" s="13">
        <f>+大甲區!Z11</f>
        <v>0</v>
      </c>
      <c r="AA22" s="13">
        <f>+大甲區!AA11</f>
        <v>0</v>
      </c>
      <c r="AB22" s="13">
        <v>302</v>
      </c>
      <c r="AC22" s="13">
        <v>25</v>
      </c>
      <c r="AD22" s="13">
        <v>1</v>
      </c>
      <c r="AE22" s="13">
        <f>+大甲區!AE11</f>
        <v>0</v>
      </c>
      <c r="AF22" s="13">
        <f>+大甲區!AF11</f>
        <v>0</v>
      </c>
      <c r="AG22" s="13">
        <f>+大甲區!AG11</f>
        <v>0</v>
      </c>
      <c r="AH22" s="13">
        <v>1</v>
      </c>
      <c r="AI22" s="13">
        <f>+大甲區!AI11</f>
        <v>0</v>
      </c>
      <c r="AJ22" s="13">
        <f>+大甲區!AJ11</f>
        <v>0</v>
      </c>
      <c r="AK22" s="13">
        <f>+大甲區!AK11</f>
        <v>0</v>
      </c>
      <c r="AL22" s="31">
        <f>+大甲區!AL11</f>
        <v>0</v>
      </c>
    </row>
    <row r="23" spans="1:38" ht="17.100000000000001" customHeight="1" x14ac:dyDescent="0.25">
      <c r="A23" s="4" t="s">
        <v>17</v>
      </c>
      <c r="B23" s="13">
        <f t="shared" si="2"/>
        <v>630</v>
      </c>
      <c r="C23" s="21">
        <f t="shared" si="3"/>
        <v>624</v>
      </c>
      <c r="D23" s="21">
        <f t="shared" si="4"/>
        <v>6</v>
      </c>
      <c r="E23" s="21">
        <f t="shared" si="5"/>
        <v>241</v>
      </c>
      <c r="F23" s="21">
        <f t="shared" si="6"/>
        <v>4</v>
      </c>
      <c r="G23" s="13">
        <v>236</v>
      </c>
      <c r="H23" s="13">
        <v>2</v>
      </c>
      <c r="I23" s="13">
        <v>3</v>
      </c>
      <c r="J23" s="13">
        <v>0</v>
      </c>
      <c r="K23" s="13">
        <v>0</v>
      </c>
      <c r="L23" s="13">
        <v>0</v>
      </c>
      <c r="M23" s="13">
        <v>0</v>
      </c>
      <c r="N23" s="13">
        <v>0</v>
      </c>
      <c r="O23" s="13">
        <v>0</v>
      </c>
      <c r="P23" s="13">
        <v>0</v>
      </c>
      <c r="Q23" s="13">
        <v>0</v>
      </c>
      <c r="R23" s="13">
        <v>1</v>
      </c>
      <c r="S23" s="13">
        <v>2</v>
      </c>
      <c r="T23" s="31">
        <v>1</v>
      </c>
      <c r="U23" s="4" t="s">
        <v>17</v>
      </c>
      <c r="V23" s="21">
        <f t="shared" si="7"/>
        <v>383</v>
      </c>
      <c r="W23" s="21">
        <f t="shared" si="8"/>
        <v>2</v>
      </c>
      <c r="X23" s="13">
        <v>0</v>
      </c>
      <c r="Y23" s="13">
        <v>0</v>
      </c>
      <c r="Z23" s="13">
        <v>0</v>
      </c>
      <c r="AA23" s="13">
        <v>0</v>
      </c>
      <c r="AB23" s="13">
        <v>373</v>
      </c>
      <c r="AC23" s="13">
        <v>2</v>
      </c>
      <c r="AD23" s="13">
        <v>4</v>
      </c>
      <c r="AE23" s="13">
        <v>0</v>
      </c>
      <c r="AF23" s="13">
        <v>1</v>
      </c>
      <c r="AG23" s="13">
        <v>0</v>
      </c>
      <c r="AH23" s="13">
        <v>5</v>
      </c>
      <c r="AI23" s="13">
        <v>0</v>
      </c>
      <c r="AJ23" s="13">
        <v>0</v>
      </c>
      <c r="AK23" s="13">
        <v>0</v>
      </c>
      <c r="AL23" s="31">
        <v>0</v>
      </c>
    </row>
    <row r="24" spans="1:38" ht="17.100000000000001" customHeight="1" x14ac:dyDescent="0.25">
      <c r="A24" s="4" t="s">
        <v>18</v>
      </c>
      <c r="B24" s="13">
        <f t="shared" si="2"/>
        <v>1052</v>
      </c>
      <c r="C24" s="21">
        <f t="shared" si="3"/>
        <v>1005</v>
      </c>
      <c r="D24" s="21">
        <f t="shared" si="4"/>
        <v>47</v>
      </c>
      <c r="E24" s="21">
        <f t="shared" si="5"/>
        <v>150</v>
      </c>
      <c r="F24" s="21">
        <f t="shared" si="6"/>
        <v>5</v>
      </c>
      <c r="G24" s="13">
        <v>136</v>
      </c>
      <c r="H24" s="13">
        <v>5</v>
      </c>
      <c r="I24" s="13">
        <v>4</v>
      </c>
      <c r="J24" s="13">
        <v>0</v>
      </c>
      <c r="K24" s="13">
        <v>1</v>
      </c>
      <c r="L24" s="13">
        <v>0</v>
      </c>
      <c r="M24" s="13">
        <v>0</v>
      </c>
      <c r="N24" s="13">
        <v>0</v>
      </c>
      <c r="O24" s="13">
        <v>5</v>
      </c>
      <c r="P24" s="13">
        <v>0</v>
      </c>
      <c r="Q24" s="13">
        <v>4</v>
      </c>
      <c r="R24" s="13">
        <v>0</v>
      </c>
      <c r="S24" s="13">
        <v>0</v>
      </c>
      <c r="T24" s="31">
        <v>0</v>
      </c>
      <c r="U24" s="4" t="s">
        <v>18</v>
      </c>
      <c r="V24" s="21">
        <f t="shared" si="7"/>
        <v>855</v>
      </c>
      <c r="W24" s="21">
        <f t="shared" si="8"/>
        <v>42</v>
      </c>
      <c r="X24" s="13">
        <v>1</v>
      </c>
      <c r="Y24" s="13">
        <v>0</v>
      </c>
      <c r="Z24" s="13">
        <v>0</v>
      </c>
      <c r="AA24" s="13">
        <v>0</v>
      </c>
      <c r="AB24" s="13">
        <v>836</v>
      </c>
      <c r="AC24" s="13">
        <v>42</v>
      </c>
      <c r="AD24" s="13">
        <v>10</v>
      </c>
      <c r="AE24" s="13">
        <v>0</v>
      </c>
      <c r="AF24" s="13">
        <v>3</v>
      </c>
      <c r="AG24" s="13">
        <v>0</v>
      </c>
      <c r="AH24" s="13">
        <v>5</v>
      </c>
      <c r="AI24" s="13">
        <v>0</v>
      </c>
      <c r="AJ24" s="13">
        <v>0</v>
      </c>
      <c r="AK24" s="13">
        <v>0</v>
      </c>
      <c r="AL24" s="31">
        <v>35</v>
      </c>
    </row>
    <row r="25" spans="1:38" ht="17.100000000000001" customHeight="1" x14ac:dyDescent="0.25">
      <c r="A25" s="4" t="s">
        <v>19</v>
      </c>
      <c r="B25" s="13">
        <f t="shared" si="2"/>
        <v>454</v>
      </c>
      <c r="C25" s="21">
        <f t="shared" si="3"/>
        <v>441</v>
      </c>
      <c r="D25" s="21">
        <f t="shared" si="4"/>
        <v>13</v>
      </c>
      <c r="E25" s="21">
        <f t="shared" si="5"/>
        <v>102</v>
      </c>
      <c r="F25" s="21">
        <f t="shared" si="6"/>
        <v>8</v>
      </c>
      <c r="G25" s="13">
        <v>92</v>
      </c>
      <c r="H25" s="13">
        <v>6</v>
      </c>
      <c r="I25" s="13">
        <v>2</v>
      </c>
      <c r="J25" s="13">
        <v>2</v>
      </c>
      <c r="K25" s="13">
        <v>0</v>
      </c>
      <c r="L25" s="13">
        <v>0</v>
      </c>
      <c r="M25" s="13">
        <v>0</v>
      </c>
      <c r="N25" s="13">
        <v>0</v>
      </c>
      <c r="O25" s="13">
        <v>0</v>
      </c>
      <c r="P25" s="13">
        <v>0</v>
      </c>
      <c r="Q25" s="13">
        <v>0</v>
      </c>
      <c r="R25" s="13">
        <v>0</v>
      </c>
      <c r="S25" s="13">
        <v>8</v>
      </c>
      <c r="T25" s="31">
        <v>0</v>
      </c>
      <c r="U25" s="4" t="s">
        <v>19</v>
      </c>
      <c r="V25" s="21">
        <f t="shared" si="7"/>
        <v>339</v>
      </c>
      <c r="W25" s="21">
        <f t="shared" si="8"/>
        <v>5</v>
      </c>
      <c r="X25" s="13">
        <v>0</v>
      </c>
      <c r="Y25" s="13">
        <v>0</v>
      </c>
      <c r="Z25" s="13">
        <v>0</v>
      </c>
      <c r="AA25" s="13">
        <v>0</v>
      </c>
      <c r="AB25" s="13">
        <v>338</v>
      </c>
      <c r="AC25" s="13">
        <v>4</v>
      </c>
      <c r="AD25" s="13">
        <v>0</v>
      </c>
      <c r="AE25" s="13">
        <v>0</v>
      </c>
      <c r="AF25" s="13">
        <v>0</v>
      </c>
      <c r="AG25" s="13">
        <v>0</v>
      </c>
      <c r="AH25" s="13">
        <v>0</v>
      </c>
      <c r="AI25" s="13">
        <v>0</v>
      </c>
      <c r="AJ25" s="13">
        <v>1</v>
      </c>
      <c r="AK25" s="13">
        <v>1</v>
      </c>
      <c r="AL25" s="31">
        <v>0</v>
      </c>
    </row>
    <row r="26" spans="1:38" ht="17.100000000000001" customHeight="1" x14ac:dyDescent="0.25">
      <c r="A26" s="4" t="s">
        <v>20</v>
      </c>
      <c r="B26" s="13">
        <f t="shared" si="2"/>
        <v>317</v>
      </c>
      <c r="C26" s="21">
        <f t="shared" si="3"/>
        <v>262</v>
      </c>
      <c r="D26" s="21">
        <f t="shared" si="4"/>
        <v>55</v>
      </c>
      <c r="E26" s="21">
        <f t="shared" si="5"/>
        <v>51</v>
      </c>
      <c r="F26" s="21">
        <f t="shared" si="6"/>
        <v>21</v>
      </c>
      <c r="G26" s="13">
        <v>47</v>
      </c>
      <c r="H26" s="13">
        <v>16</v>
      </c>
      <c r="I26" s="13">
        <v>2</v>
      </c>
      <c r="J26" s="13">
        <v>4</v>
      </c>
      <c r="K26" s="13">
        <v>0</v>
      </c>
      <c r="L26" s="13">
        <v>0</v>
      </c>
      <c r="M26" s="13">
        <v>0</v>
      </c>
      <c r="N26" s="13">
        <v>0</v>
      </c>
      <c r="O26" s="13">
        <v>1</v>
      </c>
      <c r="P26" s="13">
        <v>0</v>
      </c>
      <c r="Q26" s="13">
        <v>1</v>
      </c>
      <c r="R26" s="13">
        <v>1</v>
      </c>
      <c r="S26" s="13">
        <v>0</v>
      </c>
      <c r="T26" s="31">
        <v>0</v>
      </c>
      <c r="U26" s="4" t="s">
        <v>20</v>
      </c>
      <c r="V26" s="21">
        <f t="shared" si="7"/>
        <v>211</v>
      </c>
      <c r="W26" s="21">
        <f t="shared" si="8"/>
        <v>34</v>
      </c>
      <c r="X26" s="13">
        <v>0</v>
      </c>
      <c r="Y26" s="13">
        <v>0</v>
      </c>
      <c r="Z26" s="13">
        <v>0</v>
      </c>
      <c r="AA26" s="13">
        <v>0</v>
      </c>
      <c r="AB26" s="13">
        <v>208</v>
      </c>
      <c r="AC26" s="13">
        <v>32</v>
      </c>
      <c r="AD26" s="13">
        <v>0</v>
      </c>
      <c r="AE26" s="13">
        <v>0</v>
      </c>
      <c r="AF26" s="13">
        <v>0</v>
      </c>
      <c r="AG26" s="13">
        <v>0</v>
      </c>
      <c r="AH26" s="13">
        <v>3</v>
      </c>
      <c r="AI26" s="13">
        <v>2</v>
      </c>
      <c r="AJ26" s="13">
        <v>0</v>
      </c>
      <c r="AK26" s="13">
        <v>0</v>
      </c>
      <c r="AL26" s="31">
        <v>19</v>
      </c>
    </row>
    <row r="27" spans="1:38" ht="17.100000000000001" customHeight="1" x14ac:dyDescent="0.25">
      <c r="A27" s="4" t="s">
        <v>21</v>
      </c>
      <c r="B27" s="13">
        <f t="shared" si="2"/>
        <v>326</v>
      </c>
      <c r="C27" s="21">
        <f t="shared" si="3"/>
        <v>317</v>
      </c>
      <c r="D27" s="21">
        <f t="shared" si="4"/>
        <v>9</v>
      </c>
      <c r="E27" s="21">
        <f t="shared" si="5"/>
        <v>73</v>
      </c>
      <c r="F27" s="21">
        <f t="shared" si="6"/>
        <v>2</v>
      </c>
      <c r="G27" s="13">
        <v>68</v>
      </c>
      <c r="H27" s="13">
        <v>1</v>
      </c>
      <c r="I27" s="13">
        <v>2</v>
      </c>
      <c r="J27" s="13">
        <v>1</v>
      </c>
      <c r="K27" s="13">
        <v>0</v>
      </c>
      <c r="L27" s="13">
        <v>0</v>
      </c>
      <c r="M27" s="13">
        <v>0</v>
      </c>
      <c r="N27" s="13">
        <v>0</v>
      </c>
      <c r="O27" s="13">
        <v>0</v>
      </c>
      <c r="P27" s="13">
        <v>0</v>
      </c>
      <c r="Q27" s="13">
        <v>2</v>
      </c>
      <c r="R27" s="13">
        <v>0</v>
      </c>
      <c r="S27" s="13">
        <v>1</v>
      </c>
      <c r="T27" s="31">
        <v>0</v>
      </c>
      <c r="U27" s="4" t="s">
        <v>21</v>
      </c>
      <c r="V27" s="21">
        <f t="shared" si="7"/>
        <v>244</v>
      </c>
      <c r="W27" s="21">
        <f t="shared" si="8"/>
        <v>7</v>
      </c>
      <c r="X27" s="13">
        <v>0</v>
      </c>
      <c r="Y27" s="13">
        <v>0</v>
      </c>
      <c r="Z27" s="13">
        <v>0</v>
      </c>
      <c r="AA27" s="13">
        <v>0</v>
      </c>
      <c r="AB27" s="13">
        <v>241</v>
      </c>
      <c r="AC27" s="13">
        <v>7</v>
      </c>
      <c r="AD27" s="13">
        <v>2</v>
      </c>
      <c r="AE27" s="13">
        <v>0</v>
      </c>
      <c r="AF27" s="13">
        <v>0</v>
      </c>
      <c r="AG27" s="13">
        <v>0</v>
      </c>
      <c r="AH27" s="13">
        <v>1</v>
      </c>
      <c r="AI27" s="13">
        <v>0</v>
      </c>
      <c r="AJ27" s="13">
        <v>0</v>
      </c>
      <c r="AK27" s="13">
        <v>0</v>
      </c>
      <c r="AL27" s="31">
        <v>0</v>
      </c>
    </row>
    <row r="28" spans="1:38" ht="17.100000000000001" customHeight="1" x14ac:dyDescent="0.25">
      <c r="A28" s="4" t="s">
        <v>22</v>
      </c>
      <c r="B28" s="13">
        <f t="shared" si="2"/>
        <v>767</v>
      </c>
      <c r="C28" s="21">
        <f t="shared" si="3"/>
        <v>767</v>
      </c>
      <c r="D28" s="21">
        <f t="shared" si="4"/>
        <v>0</v>
      </c>
      <c r="E28" s="21">
        <f t="shared" si="5"/>
        <v>112</v>
      </c>
      <c r="F28" s="21">
        <f t="shared" si="6"/>
        <v>0</v>
      </c>
      <c r="G28" s="13">
        <v>13</v>
      </c>
      <c r="H28" s="13">
        <v>0</v>
      </c>
      <c r="I28" s="13">
        <v>90</v>
      </c>
      <c r="J28" s="13">
        <v>0</v>
      </c>
      <c r="K28" s="13">
        <v>1</v>
      </c>
      <c r="L28" s="13">
        <v>0</v>
      </c>
      <c r="M28" s="13">
        <v>0</v>
      </c>
      <c r="N28" s="13">
        <v>0</v>
      </c>
      <c r="O28" s="13">
        <v>1</v>
      </c>
      <c r="P28" s="13">
        <v>0</v>
      </c>
      <c r="Q28" s="13">
        <v>0</v>
      </c>
      <c r="R28" s="13">
        <v>0</v>
      </c>
      <c r="S28" s="13">
        <v>7</v>
      </c>
      <c r="T28" s="31">
        <v>0</v>
      </c>
      <c r="U28" s="4" t="s">
        <v>22</v>
      </c>
      <c r="V28" s="21">
        <f t="shared" si="7"/>
        <v>655</v>
      </c>
      <c r="W28" s="21">
        <f t="shared" si="8"/>
        <v>0</v>
      </c>
      <c r="X28" s="13">
        <v>0</v>
      </c>
      <c r="Y28" s="13">
        <v>0</v>
      </c>
      <c r="Z28" s="13">
        <v>0</v>
      </c>
      <c r="AA28" s="13">
        <v>0</v>
      </c>
      <c r="AB28" s="13">
        <v>650</v>
      </c>
      <c r="AC28" s="13">
        <v>0</v>
      </c>
      <c r="AD28" s="13">
        <v>0</v>
      </c>
      <c r="AE28" s="13">
        <v>0</v>
      </c>
      <c r="AF28" s="13">
        <v>0</v>
      </c>
      <c r="AG28" s="13">
        <v>0</v>
      </c>
      <c r="AH28" s="13">
        <v>0</v>
      </c>
      <c r="AI28" s="13">
        <v>0</v>
      </c>
      <c r="AJ28" s="13">
        <v>5</v>
      </c>
      <c r="AK28" s="13">
        <v>0</v>
      </c>
      <c r="AL28" s="31">
        <v>0</v>
      </c>
    </row>
    <row r="29" spans="1:38" ht="17.100000000000001" customHeight="1" x14ac:dyDescent="0.25">
      <c r="A29" s="4" t="s">
        <v>23</v>
      </c>
      <c r="B29" s="13">
        <f t="shared" si="2"/>
        <v>1023</v>
      </c>
      <c r="C29" s="21">
        <f t="shared" si="3"/>
        <v>957</v>
      </c>
      <c r="D29" s="21">
        <f t="shared" si="4"/>
        <v>66</v>
      </c>
      <c r="E29" s="21">
        <f t="shared" si="5"/>
        <v>142</v>
      </c>
      <c r="F29" s="21">
        <f t="shared" si="6"/>
        <v>46</v>
      </c>
      <c r="G29" s="13">
        <v>134</v>
      </c>
      <c r="H29" s="13">
        <v>31</v>
      </c>
      <c r="I29" s="13">
        <v>2</v>
      </c>
      <c r="J29" s="13">
        <v>11</v>
      </c>
      <c r="K29" s="13">
        <v>1</v>
      </c>
      <c r="L29" s="13">
        <v>1</v>
      </c>
      <c r="M29" s="13">
        <v>0</v>
      </c>
      <c r="N29" s="13">
        <v>0</v>
      </c>
      <c r="O29" s="13">
        <v>0</v>
      </c>
      <c r="P29" s="13">
        <v>0</v>
      </c>
      <c r="Q29" s="13">
        <v>1</v>
      </c>
      <c r="R29" s="13">
        <v>0</v>
      </c>
      <c r="S29" s="13">
        <v>4</v>
      </c>
      <c r="T29" s="31">
        <v>3</v>
      </c>
      <c r="U29" s="4" t="s">
        <v>23</v>
      </c>
      <c r="V29" s="21">
        <f t="shared" si="7"/>
        <v>815</v>
      </c>
      <c r="W29" s="21">
        <f t="shared" si="8"/>
        <v>20</v>
      </c>
      <c r="X29" s="13">
        <v>0</v>
      </c>
      <c r="Y29" s="13">
        <v>0</v>
      </c>
      <c r="Z29" s="13">
        <v>0</v>
      </c>
      <c r="AA29" s="13">
        <v>0</v>
      </c>
      <c r="AB29" s="13">
        <v>808</v>
      </c>
      <c r="AC29" s="13">
        <v>18</v>
      </c>
      <c r="AD29" s="13">
        <v>4</v>
      </c>
      <c r="AE29" s="13">
        <v>2</v>
      </c>
      <c r="AF29" s="13">
        <v>0</v>
      </c>
      <c r="AG29" s="13">
        <v>0</v>
      </c>
      <c r="AH29" s="13">
        <v>0</v>
      </c>
      <c r="AI29" s="13">
        <v>0</v>
      </c>
      <c r="AJ29" s="13">
        <v>3</v>
      </c>
      <c r="AK29" s="13">
        <v>0</v>
      </c>
      <c r="AL29" s="31">
        <v>0</v>
      </c>
    </row>
    <row r="30" spans="1:38" ht="17.100000000000001" customHeight="1" x14ac:dyDescent="0.25">
      <c r="A30" s="4" t="s">
        <v>24</v>
      </c>
      <c r="B30" s="13">
        <f t="shared" si="2"/>
        <v>100</v>
      </c>
      <c r="C30" s="21">
        <f t="shared" si="3"/>
        <v>95</v>
      </c>
      <c r="D30" s="21">
        <f t="shared" si="4"/>
        <v>5</v>
      </c>
      <c r="E30" s="21">
        <f t="shared" si="5"/>
        <v>32</v>
      </c>
      <c r="F30" s="21">
        <f t="shared" si="6"/>
        <v>4</v>
      </c>
      <c r="G30" s="13">
        <v>29</v>
      </c>
      <c r="H30" s="13">
        <v>3</v>
      </c>
      <c r="I30" s="13">
        <v>3</v>
      </c>
      <c r="J30" s="13">
        <v>0</v>
      </c>
      <c r="K30" s="13">
        <v>0</v>
      </c>
      <c r="L30" s="13">
        <v>1</v>
      </c>
      <c r="M30" s="13">
        <v>0</v>
      </c>
      <c r="N30" s="13">
        <v>0</v>
      </c>
      <c r="O30" s="13">
        <v>0</v>
      </c>
      <c r="P30" s="13">
        <v>0</v>
      </c>
      <c r="Q30" s="13">
        <v>0</v>
      </c>
      <c r="R30" s="13">
        <v>0</v>
      </c>
      <c r="S30" s="13">
        <v>0</v>
      </c>
      <c r="T30" s="31">
        <v>0</v>
      </c>
      <c r="U30" s="4" t="s">
        <v>24</v>
      </c>
      <c r="V30" s="21">
        <f t="shared" si="7"/>
        <v>63</v>
      </c>
      <c r="W30" s="21">
        <f t="shared" si="8"/>
        <v>1</v>
      </c>
      <c r="X30" s="13">
        <v>0</v>
      </c>
      <c r="Y30" s="13">
        <v>0</v>
      </c>
      <c r="Z30" s="13">
        <v>0</v>
      </c>
      <c r="AA30" s="13">
        <v>0</v>
      </c>
      <c r="AB30" s="13">
        <v>61</v>
      </c>
      <c r="AC30" s="13">
        <v>1</v>
      </c>
      <c r="AD30" s="13">
        <v>1</v>
      </c>
      <c r="AE30" s="13">
        <v>0</v>
      </c>
      <c r="AF30" s="13">
        <v>0</v>
      </c>
      <c r="AG30" s="13">
        <v>0</v>
      </c>
      <c r="AH30" s="13">
        <v>1</v>
      </c>
      <c r="AI30" s="13">
        <v>0</v>
      </c>
      <c r="AJ30" s="13">
        <v>0</v>
      </c>
      <c r="AK30" s="13">
        <v>0</v>
      </c>
      <c r="AL30" s="31">
        <v>0</v>
      </c>
    </row>
    <row r="31" spans="1:38" ht="17.100000000000001" customHeight="1" x14ac:dyDescent="0.25">
      <c r="A31" s="4" t="s">
        <v>25</v>
      </c>
      <c r="B31" s="13">
        <f t="shared" si="2"/>
        <v>123</v>
      </c>
      <c r="C31" s="21">
        <f t="shared" si="3"/>
        <v>68</v>
      </c>
      <c r="D31" s="21">
        <f t="shared" si="4"/>
        <v>55</v>
      </c>
      <c r="E31" s="21">
        <f t="shared" si="5"/>
        <v>13</v>
      </c>
      <c r="F31" s="21">
        <f t="shared" si="6"/>
        <v>25</v>
      </c>
      <c r="G31" s="13">
        <v>3</v>
      </c>
      <c r="H31" s="13">
        <v>6</v>
      </c>
      <c r="I31" s="13">
        <v>2</v>
      </c>
      <c r="J31" s="13">
        <v>8</v>
      </c>
      <c r="K31" s="13">
        <v>1</v>
      </c>
      <c r="L31" s="13">
        <v>1</v>
      </c>
      <c r="M31" s="13">
        <v>0</v>
      </c>
      <c r="N31" s="13">
        <v>0</v>
      </c>
      <c r="O31" s="13">
        <v>0</v>
      </c>
      <c r="P31" s="13">
        <v>0</v>
      </c>
      <c r="Q31" s="13">
        <v>0</v>
      </c>
      <c r="R31" s="13">
        <v>1</v>
      </c>
      <c r="S31" s="13">
        <v>7</v>
      </c>
      <c r="T31" s="31">
        <v>9</v>
      </c>
      <c r="U31" s="4" t="s">
        <v>25</v>
      </c>
      <c r="V31" s="21">
        <f t="shared" si="7"/>
        <v>55</v>
      </c>
      <c r="W31" s="21">
        <f t="shared" si="8"/>
        <v>30</v>
      </c>
      <c r="X31" s="13">
        <v>0</v>
      </c>
      <c r="Y31" s="13">
        <v>0</v>
      </c>
      <c r="Z31" s="13">
        <v>0</v>
      </c>
      <c r="AA31" s="13">
        <f>+石岡區!AA11</f>
        <v>0</v>
      </c>
      <c r="AB31" s="13">
        <v>55</v>
      </c>
      <c r="AC31" s="13">
        <v>30</v>
      </c>
      <c r="AD31" s="13">
        <v>0</v>
      </c>
      <c r="AE31" s="13">
        <v>0</v>
      </c>
      <c r="AF31" s="13">
        <v>0</v>
      </c>
      <c r="AG31" s="13">
        <v>0</v>
      </c>
      <c r="AH31" s="13">
        <v>0</v>
      </c>
      <c r="AI31" s="13">
        <v>0</v>
      </c>
      <c r="AJ31" s="13">
        <v>0</v>
      </c>
      <c r="AK31" s="13">
        <v>0</v>
      </c>
      <c r="AL31" s="31">
        <v>0</v>
      </c>
    </row>
    <row r="32" spans="1:38" ht="17.100000000000001" customHeight="1" x14ac:dyDescent="0.25">
      <c r="A32" s="4" t="s">
        <v>26</v>
      </c>
      <c r="B32" s="13">
        <f t="shared" si="2"/>
        <v>131</v>
      </c>
      <c r="C32" s="21">
        <f t="shared" si="3"/>
        <v>123</v>
      </c>
      <c r="D32" s="21">
        <f t="shared" si="4"/>
        <v>8</v>
      </c>
      <c r="E32" s="21">
        <f t="shared" si="5"/>
        <v>25</v>
      </c>
      <c r="F32" s="21">
        <f t="shared" si="6"/>
        <v>3</v>
      </c>
      <c r="G32" s="13">
        <v>19</v>
      </c>
      <c r="H32" s="13">
        <v>1</v>
      </c>
      <c r="I32" s="13">
        <v>6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13">
        <v>0</v>
      </c>
      <c r="P32" s="13">
        <v>0</v>
      </c>
      <c r="Q32" s="13">
        <v>0</v>
      </c>
      <c r="R32" s="13">
        <v>0</v>
      </c>
      <c r="S32" s="13">
        <v>0</v>
      </c>
      <c r="T32" s="31">
        <v>2</v>
      </c>
      <c r="U32" s="4" t="s">
        <v>26</v>
      </c>
      <c r="V32" s="21">
        <f t="shared" si="7"/>
        <v>98</v>
      </c>
      <c r="W32" s="21">
        <f t="shared" si="8"/>
        <v>5</v>
      </c>
      <c r="X32" s="13">
        <v>0</v>
      </c>
      <c r="Y32" s="13">
        <v>0</v>
      </c>
      <c r="Z32" s="13">
        <v>0</v>
      </c>
      <c r="AA32" s="13">
        <v>0</v>
      </c>
      <c r="AB32" s="13">
        <v>97</v>
      </c>
      <c r="AC32" s="13">
        <v>5</v>
      </c>
      <c r="AD32" s="13">
        <v>0</v>
      </c>
      <c r="AE32" s="13">
        <v>0</v>
      </c>
      <c r="AF32" s="13">
        <v>0</v>
      </c>
      <c r="AG32" s="13">
        <v>0</v>
      </c>
      <c r="AH32" s="13">
        <v>1</v>
      </c>
      <c r="AI32" s="13">
        <v>0</v>
      </c>
      <c r="AJ32" s="13">
        <v>0</v>
      </c>
      <c r="AK32" s="13">
        <v>0</v>
      </c>
      <c r="AL32" s="31">
        <v>25</v>
      </c>
    </row>
    <row r="33" spans="1:38" ht="17.100000000000001" customHeight="1" x14ac:dyDescent="0.25">
      <c r="A33" s="4" t="s">
        <v>27</v>
      </c>
      <c r="B33" s="13">
        <f t="shared" si="2"/>
        <v>90</v>
      </c>
      <c r="C33" s="21">
        <f t="shared" si="3"/>
        <v>60</v>
      </c>
      <c r="D33" s="21">
        <f t="shared" si="4"/>
        <v>30</v>
      </c>
      <c r="E33" s="21">
        <f t="shared" si="5"/>
        <v>12</v>
      </c>
      <c r="F33" s="21">
        <f t="shared" si="6"/>
        <v>8</v>
      </c>
      <c r="G33" s="13">
        <v>10</v>
      </c>
      <c r="H33" s="13">
        <v>3</v>
      </c>
      <c r="I33" s="13">
        <v>2</v>
      </c>
      <c r="J33" s="13">
        <v>3</v>
      </c>
      <c r="K33" s="13">
        <f>+大安區!K11</f>
        <v>0</v>
      </c>
      <c r="L33" s="13">
        <v>1</v>
      </c>
      <c r="M33" s="13">
        <f>+大安區!M11</f>
        <v>0</v>
      </c>
      <c r="N33" s="13">
        <v>1</v>
      </c>
      <c r="O33" s="13">
        <f>+大安區!O11</f>
        <v>0</v>
      </c>
      <c r="P33" s="13">
        <f>+大安區!P11</f>
        <v>0</v>
      </c>
      <c r="Q33" s="13">
        <f>+大安區!Q11</f>
        <v>0</v>
      </c>
      <c r="R33" s="13">
        <f>+大安區!R11</f>
        <v>0</v>
      </c>
      <c r="S33" s="13">
        <f>+大安區!S11</f>
        <v>0</v>
      </c>
      <c r="T33" s="31">
        <f>+大安區!T11</f>
        <v>0</v>
      </c>
      <c r="U33" s="4" t="s">
        <v>27</v>
      </c>
      <c r="V33" s="21">
        <f t="shared" si="7"/>
        <v>48</v>
      </c>
      <c r="W33" s="21">
        <f t="shared" si="8"/>
        <v>22</v>
      </c>
      <c r="X33" s="13">
        <f>+大安區!X11</f>
        <v>0</v>
      </c>
      <c r="Y33" s="13">
        <f>+大安區!Y11</f>
        <v>0</v>
      </c>
      <c r="Z33" s="13">
        <f>+大安區!Z11</f>
        <v>0</v>
      </c>
      <c r="AA33" s="13">
        <f>+大安區!AA11</f>
        <v>0</v>
      </c>
      <c r="AB33" s="13">
        <v>48</v>
      </c>
      <c r="AC33" s="13">
        <v>22</v>
      </c>
      <c r="AD33" s="13">
        <f>+大安區!AD11</f>
        <v>0</v>
      </c>
      <c r="AE33" s="13">
        <f>+大安區!AE11</f>
        <v>0</v>
      </c>
      <c r="AF33" s="13">
        <f>+大安區!AF11</f>
        <v>0</v>
      </c>
      <c r="AG33" s="13">
        <f>+大安區!AG11</f>
        <v>0</v>
      </c>
      <c r="AH33" s="13">
        <f>+大安區!AH11</f>
        <v>0</v>
      </c>
      <c r="AI33" s="13">
        <f>+大安區!AI11</f>
        <v>0</v>
      </c>
      <c r="AJ33" s="13">
        <f>+大安區!AJ11</f>
        <v>0</v>
      </c>
      <c r="AK33" s="13">
        <f>+大安區!AK11</f>
        <v>0</v>
      </c>
      <c r="AL33" s="31">
        <f>+大安區!AL11</f>
        <v>0</v>
      </c>
    </row>
    <row r="34" spans="1:38" ht="17.100000000000001" customHeight="1" x14ac:dyDescent="0.25">
      <c r="A34" s="4" t="s">
        <v>28</v>
      </c>
      <c r="B34" s="13">
        <f t="shared" si="2"/>
        <v>404</v>
      </c>
      <c r="C34" s="21">
        <f t="shared" si="3"/>
        <v>387</v>
      </c>
      <c r="D34" s="21">
        <f t="shared" si="4"/>
        <v>17</v>
      </c>
      <c r="E34" s="21">
        <f t="shared" si="5"/>
        <v>75</v>
      </c>
      <c r="F34" s="21">
        <f t="shared" si="6"/>
        <v>8</v>
      </c>
      <c r="G34" s="13">
        <v>27</v>
      </c>
      <c r="H34" s="13">
        <v>5</v>
      </c>
      <c r="I34" s="13">
        <v>20</v>
      </c>
      <c r="J34" s="13">
        <v>1</v>
      </c>
      <c r="K34" s="13">
        <v>1</v>
      </c>
      <c r="L34" s="13" t="s">
        <v>45</v>
      </c>
      <c r="M34" s="13" t="s">
        <v>45</v>
      </c>
      <c r="N34" s="13" t="s">
        <v>45</v>
      </c>
      <c r="O34" s="13">
        <v>3</v>
      </c>
      <c r="P34" s="13">
        <v>2</v>
      </c>
      <c r="Q34" s="13">
        <v>5</v>
      </c>
      <c r="R34" s="13" t="s">
        <v>45</v>
      </c>
      <c r="S34" s="13">
        <v>19</v>
      </c>
      <c r="T34" s="31">
        <v>0</v>
      </c>
      <c r="U34" s="4" t="s">
        <v>28</v>
      </c>
      <c r="V34" s="21">
        <f t="shared" si="7"/>
        <v>312</v>
      </c>
      <c r="W34" s="21">
        <f t="shared" si="8"/>
        <v>9</v>
      </c>
      <c r="X34" s="13" t="s">
        <v>45</v>
      </c>
      <c r="Y34" s="13" t="s">
        <v>45</v>
      </c>
      <c r="Z34" s="13">
        <v>1</v>
      </c>
      <c r="AA34" s="13" t="s">
        <v>45</v>
      </c>
      <c r="AB34" s="13">
        <v>309</v>
      </c>
      <c r="AC34" s="13">
        <v>9</v>
      </c>
      <c r="AD34" s="13">
        <v>1</v>
      </c>
      <c r="AE34" s="13" t="s">
        <v>45</v>
      </c>
      <c r="AF34" s="13">
        <v>1</v>
      </c>
      <c r="AG34" s="13" t="s">
        <v>45</v>
      </c>
      <c r="AH34" s="13" t="s">
        <v>45</v>
      </c>
      <c r="AI34" s="13" t="s">
        <v>45</v>
      </c>
      <c r="AJ34" s="13" t="s">
        <v>45</v>
      </c>
      <c r="AK34" s="13" t="s">
        <v>45</v>
      </c>
      <c r="AL34" s="31" t="s">
        <v>45</v>
      </c>
    </row>
    <row r="35" spans="1:38" ht="17.100000000000001" customHeight="1" x14ac:dyDescent="0.25">
      <c r="A35" s="4" t="s">
        <v>29</v>
      </c>
      <c r="B35" s="13">
        <f t="shared" si="2"/>
        <v>368</v>
      </c>
      <c r="C35" s="21">
        <f t="shared" si="3"/>
        <v>346</v>
      </c>
      <c r="D35" s="21">
        <f t="shared" si="4"/>
        <v>22</v>
      </c>
      <c r="E35" s="21">
        <f t="shared" si="5"/>
        <v>84</v>
      </c>
      <c r="F35" s="21">
        <f t="shared" si="6"/>
        <v>6</v>
      </c>
      <c r="G35" s="13">
        <v>70</v>
      </c>
      <c r="H35" s="13">
        <v>4</v>
      </c>
      <c r="I35" s="13">
        <v>10</v>
      </c>
      <c r="J35" s="13">
        <v>1</v>
      </c>
      <c r="K35" s="13">
        <v>0</v>
      </c>
      <c r="L35" s="13">
        <v>0</v>
      </c>
      <c r="M35" s="13">
        <v>0</v>
      </c>
      <c r="N35" s="13">
        <v>0</v>
      </c>
      <c r="O35" s="13">
        <v>3</v>
      </c>
      <c r="P35" s="13">
        <v>1</v>
      </c>
      <c r="Q35" s="13">
        <v>0</v>
      </c>
      <c r="R35" s="13">
        <v>0</v>
      </c>
      <c r="S35" s="13">
        <v>1</v>
      </c>
      <c r="T35" s="31">
        <v>0</v>
      </c>
      <c r="U35" s="4" t="s">
        <v>29</v>
      </c>
      <c r="V35" s="21">
        <f t="shared" si="7"/>
        <v>262</v>
      </c>
      <c r="W35" s="21">
        <f t="shared" si="8"/>
        <v>16</v>
      </c>
      <c r="X35" s="13">
        <v>0</v>
      </c>
      <c r="Y35" s="13">
        <v>0</v>
      </c>
      <c r="Z35" s="13">
        <v>0</v>
      </c>
      <c r="AA35" s="13">
        <v>0</v>
      </c>
      <c r="AB35" s="13">
        <v>261</v>
      </c>
      <c r="AC35" s="13">
        <v>16</v>
      </c>
      <c r="AD35" s="13">
        <v>0</v>
      </c>
      <c r="AE35" s="13">
        <v>0</v>
      </c>
      <c r="AF35" s="13">
        <v>0</v>
      </c>
      <c r="AG35" s="13">
        <v>0</v>
      </c>
      <c r="AH35" s="13">
        <v>0</v>
      </c>
      <c r="AI35" s="13">
        <v>0</v>
      </c>
      <c r="AJ35" s="13">
        <v>1</v>
      </c>
      <c r="AK35" s="13">
        <v>0</v>
      </c>
      <c r="AL35" s="31">
        <v>0</v>
      </c>
    </row>
    <row r="36" spans="1:38" ht="17.100000000000001" customHeight="1" x14ac:dyDescent="0.25">
      <c r="A36" s="4" t="s">
        <v>30</v>
      </c>
      <c r="B36" s="13">
        <f t="shared" si="2"/>
        <v>592</v>
      </c>
      <c r="C36" s="21">
        <f t="shared" si="3"/>
        <v>404</v>
      </c>
      <c r="D36" s="21">
        <f t="shared" si="4"/>
        <v>188</v>
      </c>
      <c r="E36" s="21">
        <f t="shared" si="5"/>
        <v>109</v>
      </c>
      <c r="F36" s="21">
        <f t="shared" si="6"/>
        <v>60</v>
      </c>
      <c r="G36" s="13">
        <v>78</v>
      </c>
      <c r="H36" s="13">
        <v>21</v>
      </c>
      <c r="I36" s="13">
        <v>2</v>
      </c>
      <c r="J36" s="13">
        <v>13</v>
      </c>
      <c r="K36" s="13">
        <v>1</v>
      </c>
      <c r="L36" s="13">
        <v>4</v>
      </c>
      <c r="M36" s="13">
        <v>0</v>
      </c>
      <c r="N36" s="13">
        <v>1</v>
      </c>
      <c r="O36" s="13">
        <v>5</v>
      </c>
      <c r="P36" s="13">
        <v>4</v>
      </c>
      <c r="Q36" s="13">
        <v>2</v>
      </c>
      <c r="R36" s="13">
        <v>2</v>
      </c>
      <c r="S36" s="13">
        <v>21</v>
      </c>
      <c r="T36" s="31">
        <v>15</v>
      </c>
      <c r="U36" s="4" t="s">
        <v>30</v>
      </c>
      <c r="V36" s="21">
        <f t="shared" si="7"/>
        <v>295</v>
      </c>
      <c r="W36" s="21">
        <f t="shared" si="8"/>
        <v>128</v>
      </c>
      <c r="X36" s="13">
        <v>0</v>
      </c>
      <c r="Y36" s="13">
        <v>0</v>
      </c>
      <c r="Z36" s="13">
        <v>0</v>
      </c>
      <c r="AA36" s="13">
        <v>0</v>
      </c>
      <c r="AB36" s="13">
        <v>268</v>
      </c>
      <c r="AC36" s="13">
        <v>105</v>
      </c>
      <c r="AD36" s="13">
        <v>2</v>
      </c>
      <c r="AE36" s="13">
        <v>1</v>
      </c>
      <c r="AF36" s="13">
        <v>2</v>
      </c>
      <c r="AG36" s="13">
        <v>1</v>
      </c>
      <c r="AH36" s="13">
        <v>3</v>
      </c>
      <c r="AI36" s="13">
        <v>5</v>
      </c>
      <c r="AJ36" s="13">
        <v>20</v>
      </c>
      <c r="AK36" s="13">
        <v>16</v>
      </c>
      <c r="AL36" s="31">
        <v>0</v>
      </c>
    </row>
    <row r="37" spans="1:38" ht="17.100000000000001" customHeight="1" x14ac:dyDescent="0.25">
      <c r="A37" s="4" t="s">
        <v>31</v>
      </c>
      <c r="B37" s="13">
        <f t="shared" si="2"/>
        <v>840</v>
      </c>
      <c r="C37" s="21">
        <f t="shared" si="3"/>
        <v>753</v>
      </c>
      <c r="D37" s="21">
        <f t="shared" si="4"/>
        <v>87</v>
      </c>
      <c r="E37" s="21">
        <f t="shared" si="5"/>
        <v>122</v>
      </c>
      <c r="F37" s="21">
        <f t="shared" si="6"/>
        <v>19</v>
      </c>
      <c r="G37" s="13">
        <v>3</v>
      </c>
      <c r="H37" s="13">
        <v>2</v>
      </c>
      <c r="I37" s="13">
        <v>109</v>
      </c>
      <c r="J37" s="13">
        <v>12</v>
      </c>
      <c r="K37" s="13">
        <v>0</v>
      </c>
      <c r="L37" s="13">
        <v>2</v>
      </c>
      <c r="M37" s="13">
        <v>0</v>
      </c>
      <c r="N37" s="13">
        <v>0</v>
      </c>
      <c r="O37" s="13">
        <v>5</v>
      </c>
      <c r="P37" s="13">
        <v>2</v>
      </c>
      <c r="Q37" s="13">
        <v>0</v>
      </c>
      <c r="R37" s="13">
        <v>1</v>
      </c>
      <c r="S37" s="13">
        <v>5</v>
      </c>
      <c r="T37" s="31">
        <v>0</v>
      </c>
      <c r="U37" s="4" t="s">
        <v>31</v>
      </c>
      <c r="V37" s="21">
        <f t="shared" si="7"/>
        <v>631</v>
      </c>
      <c r="W37" s="21">
        <f t="shared" si="8"/>
        <v>68</v>
      </c>
      <c r="X37" s="13">
        <v>0</v>
      </c>
      <c r="Y37" s="13">
        <v>0</v>
      </c>
      <c r="Z37" s="13">
        <v>1</v>
      </c>
      <c r="AA37" s="13">
        <v>0</v>
      </c>
      <c r="AB37" s="13">
        <v>621</v>
      </c>
      <c r="AC37" s="13">
        <v>61</v>
      </c>
      <c r="AD37" s="13">
        <v>2</v>
      </c>
      <c r="AE37" s="13">
        <v>2</v>
      </c>
      <c r="AF37" s="13">
        <v>4</v>
      </c>
      <c r="AG37" s="13">
        <v>1</v>
      </c>
      <c r="AH37" s="13">
        <v>0</v>
      </c>
      <c r="AI37" s="13">
        <v>4</v>
      </c>
      <c r="AJ37" s="13">
        <v>3</v>
      </c>
      <c r="AK37" s="13">
        <v>0</v>
      </c>
      <c r="AL37" s="31">
        <v>0</v>
      </c>
    </row>
    <row r="38" spans="1:38" ht="17.100000000000001" customHeight="1" x14ac:dyDescent="0.25">
      <c r="A38" s="4" t="s">
        <v>32</v>
      </c>
      <c r="B38" s="13">
        <f t="shared" si="2"/>
        <v>1543</v>
      </c>
      <c r="C38" s="21">
        <f t="shared" si="3"/>
        <v>1463</v>
      </c>
      <c r="D38" s="21">
        <f t="shared" si="4"/>
        <v>80</v>
      </c>
      <c r="E38" s="21">
        <f t="shared" si="5"/>
        <v>176</v>
      </c>
      <c r="F38" s="21">
        <f t="shared" si="6"/>
        <v>26</v>
      </c>
      <c r="G38" s="13">
        <v>125</v>
      </c>
      <c r="H38" s="13">
        <v>7</v>
      </c>
      <c r="I38" s="13">
        <v>11</v>
      </c>
      <c r="J38" s="13">
        <v>4</v>
      </c>
      <c r="K38" s="13">
        <v>5</v>
      </c>
      <c r="L38" s="13">
        <v>3</v>
      </c>
      <c r="M38" s="13">
        <f>+太平區!M11</f>
        <v>0</v>
      </c>
      <c r="N38" s="13">
        <v>1</v>
      </c>
      <c r="O38" s="13">
        <v>8</v>
      </c>
      <c r="P38" s="13">
        <v>1</v>
      </c>
      <c r="Q38" s="13">
        <v>2</v>
      </c>
      <c r="R38" s="13">
        <v>0</v>
      </c>
      <c r="S38" s="13">
        <v>25</v>
      </c>
      <c r="T38" s="31">
        <v>10</v>
      </c>
      <c r="U38" s="4" t="s">
        <v>32</v>
      </c>
      <c r="V38" s="21">
        <f t="shared" si="7"/>
        <v>1287</v>
      </c>
      <c r="W38" s="21">
        <f t="shared" si="8"/>
        <v>54</v>
      </c>
      <c r="X38" s="13">
        <v>3</v>
      </c>
      <c r="Y38" s="13">
        <v>1</v>
      </c>
      <c r="Z38" s="13">
        <v>0</v>
      </c>
      <c r="AA38" s="13">
        <v>1</v>
      </c>
      <c r="AB38" s="13">
        <v>1223</v>
      </c>
      <c r="AC38" s="13">
        <v>34</v>
      </c>
      <c r="AD38" s="13">
        <v>2</v>
      </c>
      <c r="AE38" s="13">
        <v>1</v>
      </c>
      <c r="AF38" s="13">
        <v>7</v>
      </c>
      <c r="AG38" s="13">
        <v>1</v>
      </c>
      <c r="AH38" s="13">
        <v>13</v>
      </c>
      <c r="AI38" s="13">
        <v>2</v>
      </c>
      <c r="AJ38" s="13">
        <v>39</v>
      </c>
      <c r="AK38" s="13">
        <v>14</v>
      </c>
      <c r="AL38" s="31">
        <f>+太平區!AL11</f>
        <v>0</v>
      </c>
    </row>
    <row r="39" spans="1:38" ht="17.100000000000001" customHeight="1" x14ac:dyDescent="0.25">
      <c r="A39" s="5" t="s">
        <v>33</v>
      </c>
      <c r="B39" s="14">
        <f t="shared" si="2"/>
        <v>1385</v>
      </c>
      <c r="C39" s="22">
        <f t="shared" si="3"/>
        <v>1112</v>
      </c>
      <c r="D39" s="22">
        <f t="shared" si="4"/>
        <v>273</v>
      </c>
      <c r="E39" s="22">
        <f t="shared" si="5"/>
        <v>151</v>
      </c>
      <c r="F39" s="22">
        <f t="shared" si="6"/>
        <v>62</v>
      </c>
      <c r="G39" s="13">
        <v>9</v>
      </c>
      <c r="H39" s="13">
        <v>5</v>
      </c>
      <c r="I39" s="13">
        <v>114</v>
      </c>
      <c r="J39" s="13">
        <v>44</v>
      </c>
      <c r="K39" s="13">
        <v>3</v>
      </c>
      <c r="L39" s="13">
        <v>2</v>
      </c>
      <c r="M39" s="13">
        <v>0</v>
      </c>
      <c r="N39" s="13">
        <v>2</v>
      </c>
      <c r="O39" s="13">
        <v>6</v>
      </c>
      <c r="P39" s="13">
        <v>1</v>
      </c>
      <c r="Q39" s="13">
        <v>7</v>
      </c>
      <c r="R39" s="13">
        <v>4</v>
      </c>
      <c r="S39" s="13">
        <v>12</v>
      </c>
      <c r="T39" s="31">
        <v>4</v>
      </c>
      <c r="U39" s="5" t="s">
        <v>33</v>
      </c>
      <c r="V39" s="22">
        <f t="shared" si="7"/>
        <v>961</v>
      </c>
      <c r="W39" s="22">
        <f t="shared" si="8"/>
        <v>211</v>
      </c>
      <c r="X39" s="13">
        <v>0</v>
      </c>
      <c r="Y39" s="13">
        <v>0</v>
      </c>
      <c r="Z39" s="13">
        <v>0</v>
      </c>
      <c r="AA39" s="13">
        <v>0</v>
      </c>
      <c r="AB39" s="13">
        <v>959</v>
      </c>
      <c r="AC39" s="13">
        <v>210</v>
      </c>
      <c r="AD39" s="13">
        <v>0</v>
      </c>
      <c r="AE39" s="13">
        <v>0</v>
      </c>
      <c r="AF39" s="13">
        <v>2</v>
      </c>
      <c r="AG39" s="13">
        <v>0</v>
      </c>
      <c r="AH39" s="13">
        <v>0</v>
      </c>
      <c r="AI39" s="13">
        <v>0</v>
      </c>
      <c r="AJ39" s="13">
        <v>0</v>
      </c>
      <c r="AK39" s="13">
        <v>1</v>
      </c>
      <c r="AL39" s="31">
        <v>0</v>
      </c>
    </row>
    <row r="40" spans="1:38" ht="17.100000000000001" customHeight="1" x14ac:dyDescent="0.25">
      <c r="A40" s="6" t="s">
        <v>34</v>
      </c>
      <c r="B40" s="15">
        <f t="shared" si="2"/>
        <v>25</v>
      </c>
      <c r="C40" s="23">
        <f t="shared" si="3"/>
        <v>10</v>
      </c>
      <c r="D40" s="27">
        <f t="shared" si="4"/>
        <v>15</v>
      </c>
      <c r="E40" s="27">
        <f t="shared" si="5"/>
        <v>8</v>
      </c>
      <c r="F40" s="27">
        <f t="shared" si="6"/>
        <v>14</v>
      </c>
      <c r="G40" s="28">
        <v>7</v>
      </c>
      <c r="H40" s="28">
        <v>5</v>
      </c>
      <c r="I40" s="28">
        <v>1</v>
      </c>
      <c r="J40" s="28">
        <v>8</v>
      </c>
      <c r="K40" s="28">
        <v>0</v>
      </c>
      <c r="L40" s="28">
        <v>0</v>
      </c>
      <c r="M40" s="28">
        <v>0</v>
      </c>
      <c r="N40" s="28">
        <v>1</v>
      </c>
      <c r="O40" s="28">
        <v>0</v>
      </c>
      <c r="P40" s="28">
        <v>0</v>
      </c>
      <c r="Q40" s="28">
        <v>0</v>
      </c>
      <c r="R40" s="28">
        <v>0</v>
      </c>
      <c r="S40" s="28">
        <v>0</v>
      </c>
      <c r="T40" s="32">
        <v>0</v>
      </c>
      <c r="U40" s="34" t="s">
        <v>34</v>
      </c>
      <c r="V40" s="38">
        <f t="shared" si="7"/>
        <v>2</v>
      </c>
      <c r="W40" s="41">
        <f t="shared" si="8"/>
        <v>1</v>
      </c>
      <c r="X40" s="28">
        <v>0</v>
      </c>
      <c r="Y40" s="28">
        <v>0</v>
      </c>
      <c r="Z40" s="28">
        <v>0</v>
      </c>
      <c r="AA40" s="28">
        <v>0</v>
      </c>
      <c r="AB40" s="28">
        <v>2</v>
      </c>
      <c r="AC40" s="28">
        <v>1</v>
      </c>
      <c r="AD40" s="28">
        <v>0</v>
      </c>
      <c r="AE40" s="28">
        <v>0</v>
      </c>
      <c r="AF40" s="28">
        <v>0</v>
      </c>
      <c r="AG40" s="28">
        <v>0</v>
      </c>
      <c r="AH40" s="28">
        <v>0</v>
      </c>
      <c r="AI40" s="28">
        <v>0</v>
      </c>
      <c r="AJ40" s="28">
        <v>0</v>
      </c>
      <c r="AK40" s="28">
        <v>0</v>
      </c>
      <c r="AL40" s="43">
        <v>0</v>
      </c>
    </row>
    <row r="41" spans="1:38" ht="18.75" customHeight="1" x14ac:dyDescent="0.25">
      <c r="A41" s="7"/>
      <c r="B41" s="16"/>
      <c r="C41" s="24"/>
      <c r="D41" s="16"/>
      <c r="E41" s="24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24"/>
      <c r="R41" s="16"/>
      <c r="S41" s="24"/>
      <c r="T41" s="16"/>
      <c r="U41" s="35" t="s">
        <v>56</v>
      </c>
      <c r="V41" s="94"/>
      <c r="W41" s="95"/>
      <c r="X41" s="96"/>
      <c r="Y41" s="96"/>
      <c r="Z41" s="96"/>
      <c r="AA41" s="96"/>
      <c r="AB41" s="96"/>
      <c r="AC41" s="96"/>
      <c r="AD41" s="96"/>
      <c r="AE41" s="96"/>
      <c r="AF41" s="96"/>
      <c r="AG41" s="96"/>
      <c r="AH41" s="96"/>
      <c r="AI41" s="96"/>
      <c r="AJ41" s="96"/>
      <c r="AK41" s="96"/>
      <c r="AL41" s="97"/>
    </row>
    <row r="42" spans="1:38" ht="18" customHeight="1" x14ac:dyDescent="0.2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7" t="s">
        <v>57</v>
      </c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</row>
    <row r="43" spans="1:38" ht="18" customHeight="1" x14ac:dyDescent="0.2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36" t="str">
        <f>IF(LEN(A3)&gt;0,"填表說明："&amp;C3,"")</f>
        <v/>
      </c>
      <c r="V43" s="36"/>
      <c r="W43" s="36"/>
      <c r="X43" s="36"/>
      <c r="Y43" s="36"/>
      <c r="Z43" s="36"/>
      <c r="AA43" s="36"/>
      <c r="AB43" s="36"/>
      <c r="AC43" s="42" t="s">
        <v>64</v>
      </c>
      <c r="AD43" s="36"/>
      <c r="AE43" s="36"/>
      <c r="AF43" s="36"/>
      <c r="AG43" s="36"/>
      <c r="AH43" s="36"/>
      <c r="AI43" s="36"/>
      <c r="AJ43" s="36"/>
      <c r="AK43" s="36"/>
      <c r="AL43" s="44" t="s">
        <v>69</v>
      </c>
    </row>
    <row r="44" spans="1:38" ht="16.5" x14ac:dyDescent="0.25">
      <c r="U44" s="36" t="s">
        <v>58</v>
      </c>
    </row>
    <row r="45" spans="1:38" ht="16.5" x14ac:dyDescent="0.25">
      <c r="U45" s="37" t="s">
        <v>59</v>
      </c>
    </row>
  </sheetData>
  <mergeCells count="39">
    <mergeCell ref="V41:AL41"/>
    <mergeCell ref="Q9:R9"/>
    <mergeCell ref="S9:T9"/>
    <mergeCell ref="V9:W9"/>
    <mergeCell ref="X9:Y9"/>
    <mergeCell ref="Z9:AA9"/>
    <mergeCell ref="AB9:AC9"/>
    <mergeCell ref="AD9:AE9"/>
    <mergeCell ref="AF9:AG9"/>
    <mergeCell ref="AH9:AI9"/>
    <mergeCell ref="AJ9:AK9"/>
    <mergeCell ref="A6:T6"/>
    <mergeCell ref="U6:AL6"/>
    <mergeCell ref="A7:T7"/>
    <mergeCell ref="U7:AL7"/>
    <mergeCell ref="A8:A10"/>
    <mergeCell ref="B8:D9"/>
    <mergeCell ref="E8:T8"/>
    <mergeCell ref="U8:U10"/>
    <mergeCell ref="V8:AK8"/>
    <mergeCell ref="AL8:AL10"/>
    <mergeCell ref="E9:F9"/>
    <mergeCell ref="G9:H9"/>
    <mergeCell ref="I9:J9"/>
    <mergeCell ref="K9:L9"/>
    <mergeCell ref="M9:N9"/>
    <mergeCell ref="O9:P9"/>
    <mergeCell ref="P1:Q1"/>
    <mergeCell ref="P2:Q2"/>
    <mergeCell ref="R1:T1"/>
    <mergeCell ref="R2:T2"/>
    <mergeCell ref="A1:B1"/>
    <mergeCell ref="A2:B2"/>
    <mergeCell ref="AJ1:AL1"/>
    <mergeCell ref="AJ2:AL2"/>
    <mergeCell ref="U1:V1"/>
    <mergeCell ref="U2:V2"/>
    <mergeCell ref="AH1:AI1"/>
    <mergeCell ref="AH2:AI2"/>
  </mergeCells>
  <phoneticPr fontId="10" type="noConversion"/>
  <pageMargins left="0.7" right="0.7" top="0.75" bottom="0.75" header="0.3" footer="0.3"/>
  <pageSetup paperSize="9" fitToWidth="0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L45"/>
  <sheetViews>
    <sheetView topLeftCell="V35" workbookViewId="0">
      <selection activeCell="AA46" sqref="AA46"/>
    </sheetView>
  </sheetViews>
  <sheetFormatPr defaultColWidth="9.42578125" defaultRowHeight="15" x14ac:dyDescent="0.25"/>
  <cols>
    <col min="1" max="1" width="14.28515625" customWidth="1"/>
    <col min="2" max="4" width="11.85546875" customWidth="1"/>
    <col min="5" max="19" width="10.85546875" customWidth="1"/>
    <col min="20" max="20" width="11.42578125" customWidth="1"/>
    <col min="21" max="21" width="15.140625" customWidth="1"/>
    <col min="22" max="38" width="12.42578125" customWidth="1"/>
  </cols>
  <sheetData>
    <row r="1" spans="1:38" ht="31.5" customHeight="1" x14ac:dyDescent="0.3">
      <c r="A1" s="70" t="s">
        <v>0</v>
      </c>
      <c r="B1" s="72"/>
      <c r="C1" s="17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66" t="s">
        <v>48</v>
      </c>
      <c r="Q1" s="66"/>
      <c r="R1" s="66" t="s">
        <v>105</v>
      </c>
      <c r="S1" s="66"/>
      <c r="T1" s="70"/>
      <c r="U1" s="68" t="s">
        <v>0</v>
      </c>
      <c r="V1" s="68"/>
      <c r="W1" s="39"/>
      <c r="X1" s="39"/>
      <c r="Y1" s="39"/>
      <c r="Z1" s="39"/>
      <c r="AA1" s="39"/>
      <c r="AB1" s="39"/>
      <c r="AC1" s="39"/>
      <c r="AD1" s="39"/>
      <c r="AE1" s="25"/>
      <c r="AF1" s="25"/>
      <c r="AG1" s="25"/>
      <c r="AH1" s="66" t="s">
        <v>48</v>
      </c>
      <c r="AI1" s="66"/>
      <c r="AJ1" s="66" t="s">
        <v>105</v>
      </c>
      <c r="AK1" s="66"/>
      <c r="AL1" s="66"/>
    </row>
    <row r="2" spans="1:38" ht="31.5" customHeight="1" x14ac:dyDescent="0.3">
      <c r="A2" s="70" t="s">
        <v>1</v>
      </c>
      <c r="B2" s="72"/>
      <c r="C2" s="50" t="s">
        <v>72</v>
      </c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66" t="s">
        <v>49</v>
      </c>
      <c r="Q2" s="66"/>
      <c r="R2" s="67" t="s">
        <v>74</v>
      </c>
      <c r="S2" s="67"/>
      <c r="T2" s="71"/>
      <c r="U2" s="66" t="s">
        <v>54</v>
      </c>
      <c r="V2" s="66"/>
      <c r="W2" s="40" t="s">
        <v>72</v>
      </c>
      <c r="X2" s="40"/>
      <c r="Y2" s="40"/>
      <c r="Z2" s="40"/>
      <c r="AA2" s="40"/>
      <c r="AB2" s="40"/>
      <c r="AC2" s="40"/>
      <c r="AD2" s="40"/>
      <c r="AE2" s="26"/>
      <c r="AF2" s="26"/>
      <c r="AG2" s="26"/>
      <c r="AH2" s="66" t="s">
        <v>49</v>
      </c>
      <c r="AI2" s="66"/>
      <c r="AJ2" s="67" t="s">
        <v>74</v>
      </c>
      <c r="AK2" s="67"/>
      <c r="AL2" s="67"/>
    </row>
    <row r="3" spans="1:38" ht="6" customHeight="1" x14ac:dyDescent="0.25">
      <c r="A3" s="1"/>
      <c r="B3" s="9"/>
      <c r="C3" s="19"/>
      <c r="D3" s="9"/>
      <c r="E3" s="1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19"/>
      <c r="R3" s="9"/>
      <c r="S3" s="19"/>
    </row>
    <row r="4" spans="1:38" ht="4.1500000000000004" customHeight="1" x14ac:dyDescent="0.25">
      <c r="A4" s="2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</row>
    <row r="5" spans="1:38" ht="3" customHeight="1" x14ac:dyDescent="0.25">
      <c r="A5" s="2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</row>
    <row r="6" spans="1:38" ht="36" customHeight="1" x14ac:dyDescent="0.25">
      <c r="A6" s="73" t="s">
        <v>104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 t="s">
        <v>106</v>
      </c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</row>
    <row r="7" spans="1:38" ht="24" customHeight="1" x14ac:dyDescent="0.25">
      <c r="A7" s="74" t="s">
        <v>3</v>
      </c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 t="s">
        <v>3</v>
      </c>
      <c r="V7" s="74"/>
      <c r="W7" s="74"/>
      <c r="X7" s="74"/>
      <c r="Y7" s="74"/>
      <c r="Z7" s="74"/>
      <c r="AA7" s="74"/>
      <c r="AB7" s="74"/>
      <c r="AC7" s="74"/>
      <c r="AD7" s="74"/>
      <c r="AE7" s="74"/>
      <c r="AF7" s="74"/>
      <c r="AG7" s="74"/>
      <c r="AH7" s="74"/>
      <c r="AI7" s="74"/>
      <c r="AJ7" s="74"/>
      <c r="AK7" s="74"/>
      <c r="AL7" s="74"/>
    </row>
    <row r="8" spans="1:38" ht="21.95" customHeight="1" x14ac:dyDescent="0.25">
      <c r="A8" s="76" t="s">
        <v>71</v>
      </c>
      <c r="B8" s="79" t="s">
        <v>35</v>
      </c>
      <c r="C8" s="80"/>
      <c r="D8" s="81"/>
      <c r="E8" s="85" t="s">
        <v>40</v>
      </c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104" t="s">
        <v>71</v>
      </c>
      <c r="V8" s="87" t="s">
        <v>60</v>
      </c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8"/>
      <c r="AL8" s="89" t="s">
        <v>68</v>
      </c>
    </row>
    <row r="9" spans="1:38" ht="21.95" customHeight="1" x14ac:dyDescent="0.25">
      <c r="A9" s="77"/>
      <c r="B9" s="82"/>
      <c r="C9" s="83"/>
      <c r="D9" s="84"/>
      <c r="E9" s="92" t="s">
        <v>41</v>
      </c>
      <c r="F9" s="93"/>
      <c r="G9" s="92" t="s">
        <v>42</v>
      </c>
      <c r="H9" s="93"/>
      <c r="I9" s="92" t="s">
        <v>43</v>
      </c>
      <c r="J9" s="93"/>
      <c r="K9" s="92" t="s">
        <v>44</v>
      </c>
      <c r="L9" s="93"/>
      <c r="M9" s="92" t="s">
        <v>46</v>
      </c>
      <c r="N9" s="93"/>
      <c r="O9" s="92" t="s">
        <v>47</v>
      </c>
      <c r="P9" s="93"/>
      <c r="Q9" s="92" t="s">
        <v>50</v>
      </c>
      <c r="R9" s="93"/>
      <c r="S9" s="92" t="s">
        <v>53</v>
      </c>
      <c r="T9" s="98"/>
      <c r="U9" s="105"/>
      <c r="V9" s="99" t="s">
        <v>41</v>
      </c>
      <c r="W9" s="93"/>
      <c r="X9" s="92" t="s">
        <v>61</v>
      </c>
      <c r="Y9" s="93"/>
      <c r="Z9" s="92" t="s">
        <v>62</v>
      </c>
      <c r="AA9" s="93"/>
      <c r="AB9" s="92" t="s">
        <v>63</v>
      </c>
      <c r="AC9" s="93"/>
      <c r="AD9" s="100" t="s">
        <v>65</v>
      </c>
      <c r="AE9" s="101"/>
      <c r="AF9" s="92" t="s">
        <v>66</v>
      </c>
      <c r="AG9" s="93"/>
      <c r="AH9" s="92" t="s">
        <v>67</v>
      </c>
      <c r="AI9" s="93"/>
      <c r="AJ9" s="98" t="s">
        <v>53</v>
      </c>
      <c r="AK9" s="93"/>
      <c r="AL9" s="90"/>
    </row>
    <row r="10" spans="1:38" ht="21.95" customHeight="1" x14ac:dyDescent="0.25">
      <c r="A10" s="78"/>
      <c r="B10" s="11" t="s">
        <v>36</v>
      </c>
      <c r="C10" s="20" t="s">
        <v>38</v>
      </c>
      <c r="D10" s="20" t="s">
        <v>39</v>
      </c>
      <c r="E10" s="20" t="s">
        <v>38</v>
      </c>
      <c r="F10" s="20" t="s">
        <v>39</v>
      </c>
      <c r="G10" s="20" t="s">
        <v>38</v>
      </c>
      <c r="H10" s="20" t="s">
        <v>39</v>
      </c>
      <c r="I10" s="20" t="s">
        <v>38</v>
      </c>
      <c r="J10" s="20" t="s">
        <v>39</v>
      </c>
      <c r="K10" s="20" t="s">
        <v>38</v>
      </c>
      <c r="L10" s="20" t="s">
        <v>39</v>
      </c>
      <c r="M10" s="20" t="s">
        <v>38</v>
      </c>
      <c r="N10" s="20" t="s">
        <v>39</v>
      </c>
      <c r="O10" s="20" t="s">
        <v>38</v>
      </c>
      <c r="P10" s="20" t="s">
        <v>39</v>
      </c>
      <c r="Q10" s="20" t="s">
        <v>38</v>
      </c>
      <c r="R10" s="20" t="s">
        <v>39</v>
      </c>
      <c r="S10" s="20" t="s">
        <v>38</v>
      </c>
      <c r="T10" s="29" t="s">
        <v>39</v>
      </c>
      <c r="U10" s="105"/>
      <c r="V10" s="11" t="s">
        <v>38</v>
      </c>
      <c r="W10" s="20" t="s">
        <v>39</v>
      </c>
      <c r="X10" s="20" t="s">
        <v>38</v>
      </c>
      <c r="Y10" s="20" t="s">
        <v>39</v>
      </c>
      <c r="Z10" s="20" t="s">
        <v>38</v>
      </c>
      <c r="AA10" s="20" t="s">
        <v>39</v>
      </c>
      <c r="AB10" s="20" t="s">
        <v>38</v>
      </c>
      <c r="AC10" s="20" t="s">
        <v>39</v>
      </c>
      <c r="AD10" s="20" t="s">
        <v>38</v>
      </c>
      <c r="AE10" s="20" t="s">
        <v>39</v>
      </c>
      <c r="AF10" s="20" t="s">
        <v>38</v>
      </c>
      <c r="AG10" s="20" t="s">
        <v>39</v>
      </c>
      <c r="AH10" s="20" t="s">
        <v>38</v>
      </c>
      <c r="AI10" s="20" t="s">
        <v>39</v>
      </c>
      <c r="AJ10" s="20" t="s">
        <v>38</v>
      </c>
      <c r="AK10" s="20" t="s">
        <v>39</v>
      </c>
      <c r="AL10" s="91"/>
    </row>
    <row r="11" spans="1:38" ht="17.100000000000001" customHeight="1" x14ac:dyDescent="0.25">
      <c r="A11" s="45" t="s">
        <v>5</v>
      </c>
      <c r="B11" s="12">
        <f>C11+D11</f>
        <v>501</v>
      </c>
      <c r="C11" s="12">
        <f>E11+V11</f>
        <v>396</v>
      </c>
      <c r="D11" s="12">
        <f>F11+W11</f>
        <v>105</v>
      </c>
      <c r="E11" s="12">
        <f>SUM(G11,I11,K11,M11,O11,Q11,S11)</f>
        <v>81</v>
      </c>
      <c r="F11" s="12">
        <f>SUM(H11,J11,L11,N11,P11,R11,T11)</f>
        <v>36</v>
      </c>
      <c r="G11" s="12">
        <v>75</v>
      </c>
      <c r="H11" s="12">
        <v>21</v>
      </c>
      <c r="I11" s="12">
        <v>5</v>
      </c>
      <c r="J11" s="12">
        <v>11</v>
      </c>
      <c r="K11" s="12">
        <v>0</v>
      </c>
      <c r="L11" s="12">
        <v>2</v>
      </c>
      <c r="M11" s="12">
        <v>0</v>
      </c>
      <c r="N11" s="12">
        <v>0</v>
      </c>
      <c r="O11" s="12">
        <v>1</v>
      </c>
      <c r="P11" s="12">
        <v>1</v>
      </c>
      <c r="Q11" s="12">
        <v>0</v>
      </c>
      <c r="R11" s="12">
        <v>1</v>
      </c>
      <c r="S11" s="12">
        <v>0</v>
      </c>
      <c r="T11" s="30">
        <v>0</v>
      </c>
      <c r="U11" s="56" t="s">
        <v>76</v>
      </c>
      <c r="V11" s="63">
        <f>SUM(X11,Z11,AB11,AD11,AF11,AH11,AJ11)</f>
        <v>315</v>
      </c>
      <c r="W11" s="12">
        <f>SUM(Y11,AA11,AC11,AE11,AG11,AI11,AK11)</f>
        <v>69</v>
      </c>
      <c r="X11" s="12">
        <v>0</v>
      </c>
      <c r="Y11" s="12">
        <v>0</v>
      </c>
      <c r="Z11" s="12">
        <v>0</v>
      </c>
      <c r="AA11" s="12">
        <v>0</v>
      </c>
      <c r="AB11" s="12">
        <v>309</v>
      </c>
      <c r="AC11" s="12">
        <v>69</v>
      </c>
      <c r="AD11" s="12">
        <v>1</v>
      </c>
      <c r="AE11" s="12">
        <v>0</v>
      </c>
      <c r="AF11" s="12">
        <v>0</v>
      </c>
      <c r="AG11" s="12">
        <v>0</v>
      </c>
      <c r="AH11" s="12">
        <v>5</v>
      </c>
      <c r="AI11" s="12">
        <v>0</v>
      </c>
      <c r="AJ11" s="12">
        <v>0</v>
      </c>
      <c r="AK11" s="12">
        <v>0</v>
      </c>
      <c r="AL11" s="30">
        <v>38</v>
      </c>
    </row>
    <row r="12" spans="1:38" ht="17.100000000000001" customHeight="1" x14ac:dyDescent="0.25">
      <c r="A12" s="4"/>
      <c r="B12" s="48"/>
      <c r="C12" s="51"/>
      <c r="D12" s="51"/>
      <c r="E12" s="51"/>
      <c r="F12" s="51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51"/>
      <c r="R12" s="48"/>
      <c r="S12" s="51"/>
      <c r="T12" s="54"/>
      <c r="U12" s="57"/>
      <c r="V12" s="51"/>
      <c r="W12" s="51"/>
      <c r="X12" s="48"/>
      <c r="Y12" s="51"/>
      <c r="Z12" s="48"/>
      <c r="AA12" s="51"/>
      <c r="AB12" s="48"/>
      <c r="AC12" s="51"/>
      <c r="AD12" s="48"/>
      <c r="AE12" s="51"/>
      <c r="AF12" s="48"/>
      <c r="AG12" s="51"/>
      <c r="AH12" s="48"/>
      <c r="AI12" s="48"/>
      <c r="AJ12" s="48"/>
      <c r="AK12" s="48"/>
      <c r="AL12" s="54"/>
    </row>
    <row r="13" spans="1:38" ht="17.100000000000001" customHeight="1" x14ac:dyDescent="0.25">
      <c r="A13" s="4"/>
      <c r="B13" s="48"/>
      <c r="C13" s="51"/>
      <c r="D13" s="51"/>
      <c r="E13" s="51"/>
      <c r="F13" s="51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51"/>
      <c r="R13" s="48"/>
      <c r="S13" s="51"/>
      <c r="T13" s="54"/>
      <c r="U13" s="58"/>
      <c r="V13" s="51"/>
      <c r="W13" s="51"/>
      <c r="X13" s="48"/>
      <c r="Y13" s="51"/>
      <c r="Z13" s="48"/>
      <c r="AA13" s="51"/>
      <c r="AB13" s="48"/>
      <c r="AC13" s="51"/>
      <c r="AD13" s="48"/>
      <c r="AE13" s="51"/>
      <c r="AF13" s="48"/>
      <c r="AG13" s="51"/>
      <c r="AH13" s="48"/>
      <c r="AI13" s="48"/>
      <c r="AJ13" s="48"/>
      <c r="AK13" s="48"/>
      <c r="AL13" s="54"/>
    </row>
    <row r="14" spans="1:38" ht="17.100000000000001" customHeight="1" x14ac:dyDescent="0.25">
      <c r="A14" s="4"/>
      <c r="B14" s="48"/>
      <c r="C14" s="51"/>
      <c r="D14" s="51"/>
      <c r="E14" s="51"/>
      <c r="F14" s="51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51"/>
      <c r="R14" s="48"/>
      <c r="S14" s="51"/>
      <c r="T14" s="54"/>
      <c r="U14" s="58"/>
      <c r="V14" s="51"/>
      <c r="W14" s="51"/>
      <c r="X14" s="48"/>
      <c r="Y14" s="51"/>
      <c r="Z14" s="48"/>
      <c r="AA14" s="51"/>
      <c r="AB14" s="48"/>
      <c r="AC14" s="51"/>
      <c r="AD14" s="48"/>
      <c r="AE14" s="51"/>
      <c r="AF14" s="48"/>
      <c r="AG14" s="51"/>
      <c r="AH14" s="48"/>
      <c r="AI14" s="48"/>
      <c r="AJ14" s="48"/>
      <c r="AK14" s="48"/>
      <c r="AL14" s="54"/>
    </row>
    <row r="15" spans="1:38" ht="17.100000000000001" customHeight="1" x14ac:dyDescent="0.25">
      <c r="A15" s="4"/>
      <c r="B15" s="48"/>
      <c r="C15" s="51"/>
      <c r="D15" s="51"/>
      <c r="E15" s="51"/>
      <c r="F15" s="51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51"/>
      <c r="R15" s="48"/>
      <c r="S15" s="51"/>
      <c r="T15" s="54"/>
      <c r="U15" s="58"/>
      <c r="V15" s="51"/>
      <c r="W15" s="51"/>
      <c r="X15" s="48"/>
      <c r="Y15" s="51"/>
      <c r="Z15" s="48"/>
      <c r="AA15" s="51"/>
      <c r="AB15" s="48"/>
      <c r="AC15" s="51"/>
      <c r="AD15" s="48"/>
      <c r="AE15" s="51"/>
      <c r="AF15" s="48"/>
      <c r="AG15" s="51"/>
      <c r="AH15" s="48"/>
      <c r="AI15" s="48"/>
      <c r="AJ15" s="48"/>
      <c r="AK15" s="48"/>
      <c r="AL15" s="54"/>
    </row>
    <row r="16" spans="1:38" ht="17.100000000000001" customHeight="1" x14ac:dyDescent="0.25">
      <c r="A16" s="4"/>
      <c r="B16" s="48"/>
      <c r="C16" s="51"/>
      <c r="D16" s="51"/>
      <c r="E16" s="51"/>
      <c r="F16" s="51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51"/>
      <c r="R16" s="48"/>
      <c r="S16" s="51"/>
      <c r="T16" s="54"/>
      <c r="U16" s="58"/>
      <c r="V16" s="51"/>
      <c r="W16" s="51"/>
      <c r="X16" s="48"/>
      <c r="Y16" s="51"/>
      <c r="Z16" s="48"/>
      <c r="AA16" s="51"/>
      <c r="AB16" s="48"/>
      <c r="AC16" s="51"/>
      <c r="AD16" s="48"/>
      <c r="AE16" s="51"/>
      <c r="AF16" s="48"/>
      <c r="AG16" s="51"/>
      <c r="AH16" s="48"/>
      <c r="AI16" s="48"/>
      <c r="AJ16" s="48"/>
      <c r="AK16" s="48"/>
      <c r="AL16" s="54"/>
    </row>
    <row r="17" spans="1:38" ht="17.100000000000001" customHeight="1" x14ac:dyDescent="0.25">
      <c r="A17" s="4"/>
      <c r="B17" s="48"/>
      <c r="C17" s="51"/>
      <c r="D17" s="51"/>
      <c r="E17" s="51"/>
      <c r="F17" s="51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51"/>
      <c r="R17" s="48"/>
      <c r="S17" s="51"/>
      <c r="T17" s="54"/>
      <c r="U17" s="58"/>
      <c r="V17" s="51"/>
      <c r="W17" s="51"/>
      <c r="X17" s="48"/>
      <c r="Y17" s="51"/>
      <c r="Z17" s="48"/>
      <c r="AA17" s="51"/>
      <c r="AB17" s="48"/>
      <c r="AC17" s="51"/>
      <c r="AD17" s="48"/>
      <c r="AE17" s="51"/>
      <c r="AF17" s="48"/>
      <c r="AG17" s="51"/>
      <c r="AH17" s="48"/>
      <c r="AI17" s="48"/>
      <c r="AJ17" s="48"/>
      <c r="AK17" s="48"/>
      <c r="AL17" s="54"/>
    </row>
    <row r="18" spans="1:38" ht="17.100000000000001" customHeight="1" x14ac:dyDescent="0.25">
      <c r="A18" s="4"/>
      <c r="B18" s="48"/>
      <c r="C18" s="51"/>
      <c r="D18" s="51"/>
      <c r="E18" s="51"/>
      <c r="F18" s="51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51"/>
      <c r="R18" s="48"/>
      <c r="S18" s="51"/>
      <c r="T18" s="54"/>
      <c r="U18" s="58"/>
      <c r="V18" s="51"/>
      <c r="W18" s="51"/>
      <c r="X18" s="48"/>
      <c r="Y18" s="51"/>
      <c r="Z18" s="48"/>
      <c r="AA18" s="51"/>
      <c r="AB18" s="48"/>
      <c r="AC18" s="51"/>
      <c r="AD18" s="48"/>
      <c r="AE18" s="51"/>
      <c r="AF18" s="48"/>
      <c r="AG18" s="51"/>
      <c r="AH18" s="48"/>
      <c r="AI18" s="48"/>
      <c r="AJ18" s="48"/>
      <c r="AK18" s="48"/>
      <c r="AL18" s="54"/>
    </row>
    <row r="19" spans="1:38" ht="17.100000000000001" customHeight="1" x14ac:dyDescent="0.25">
      <c r="A19" s="4"/>
      <c r="B19" s="48"/>
      <c r="C19" s="51"/>
      <c r="D19" s="51"/>
      <c r="E19" s="51"/>
      <c r="F19" s="51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51"/>
      <c r="R19" s="48"/>
      <c r="S19" s="51"/>
      <c r="T19" s="54"/>
      <c r="U19" s="58"/>
      <c r="V19" s="51"/>
      <c r="W19" s="51"/>
      <c r="X19" s="48"/>
      <c r="Y19" s="51"/>
      <c r="Z19" s="48"/>
      <c r="AA19" s="51"/>
      <c r="AB19" s="48"/>
      <c r="AC19" s="51"/>
      <c r="AD19" s="48"/>
      <c r="AE19" s="51"/>
      <c r="AF19" s="48"/>
      <c r="AG19" s="51"/>
      <c r="AH19" s="48"/>
      <c r="AI19" s="48"/>
      <c r="AJ19" s="48"/>
      <c r="AK19" s="48"/>
      <c r="AL19" s="54"/>
    </row>
    <row r="20" spans="1:38" ht="17.100000000000001" customHeight="1" x14ac:dyDescent="0.25">
      <c r="A20" s="4"/>
      <c r="B20" s="48"/>
      <c r="C20" s="51"/>
      <c r="D20" s="51"/>
      <c r="E20" s="51"/>
      <c r="F20" s="51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51"/>
      <c r="R20" s="48"/>
      <c r="S20" s="51"/>
      <c r="T20" s="54"/>
      <c r="U20" s="58"/>
      <c r="V20" s="51"/>
      <c r="W20" s="51"/>
      <c r="X20" s="48"/>
      <c r="Y20" s="51"/>
      <c r="Z20" s="48"/>
      <c r="AA20" s="51"/>
      <c r="AB20" s="48"/>
      <c r="AC20" s="51"/>
      <c r="AD20" s="48"/>
      <c r="AE20" s="51"/>
      <c r="AF20" s="48"/>
      <c r="AG20" s="51"/>
      <c r="AH20" s="48"/>
      <c r="AI20" s="48"/>
      <c r="AJ20" s="48"/>
      <c r="AK20" s="48"/>
      <c r="AL20" s="54"/>
    </row>
    <row r="21" spans="1:38" ht="17.100000000000001" customHeight="1" x14ac:dyDescent="0.25">
      <c r="A21" s="4"/>
      <c r="B21" s="48"/>
      <c r="C21" s="51"/>
      <c r="D21" s="51"/>
      <c r="E21" s="51"/>
      <c r="F21" s="51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51"/>
      <c r="R21" s="48"/>
      <c r="S21" s="51"/>
      <c r="T21" s="54"/>
      <c r="U21" s="58"/>
      <c r="V21" s="51"/>
      <c r="W21" s="51"/>
      <c r="X21" s="48"/>
      <c r="Y21" s="51"/>
      <c r="Z21" s="48"/>
      <c r="AA21" s="51"/>
      <c r="AB21" s="48"/>
      <c r="AC21" s="51"/>
      <c r="AD21" s="48"/>
      <c r="AE21" s="51"/>
      <c r="AF21" s="48"/>
      <c r="AG21" s="51"/>
      <c r="AH21" s="48"/>
      <c r="AI21" s="48"/>
      <c r="AJ21" s="48"/>
      <c r="AK21" s="48"/>
      <c r="AL21" s="54"/>
    </row>
    <row r="22" spans="1:38" ht="17.100000000000001" customHeight="1" x14ac:dyDescent="0.25">
      <c r="A22" s="4"/>
      <c r="B22" s="48"/>
      <c r="C22" s="51"/>
      <c r="D22" s="51"/>
      <c r="E22" s="51"/>
      <c r="F22" s="51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51"/>
      <c r="R22" s="48"/>
      <c r="S22" s="51"/>
      <c r="T22" s="54"/>
      <c r="U22" s="58"/>
      <c r="V22" s="51"/>
      <c r="W22" s="51"/>
      <c r="X22" s="48"/>
      <c r="Y22" s="51"/>
      <c r="Z22" s="48"/>
      <c r="AA22" s="51"/>
      <c r="AB22" s="48"/>
      <c r="AC22" s="51"/>
      <c r="AD22" s="48"/>
      <c r="AE22" s="51"/>
      <c r="AF22" s="48"/>
      <c r="AG22" s="51"/>
      <c r="AH22" s="48"/>
      <c r="AI22" s="48"/>
      <c r="AJ22" s="48"/>
      <c r="AK22" s="48"/>
      <c r="AL22" s="54"/>
    </row>
    <row r="23" spans="1:38" ht="17.100000000000001" customHeight="1" x14ac:dyDescent="0.25">
      <c r="A23" s="4"/>
      <c r="B23" s="48"/>
      <c r="C23" s="51"/>
      <c r="D23" s="51"/>
      <c r="E23" s="51"/>
      <c r="F23" s="51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51"/>
      <c r="R23" s="48"/>
      <c r="S23" s="51"/>
      <c r="T23" s="54"/>
      <c r="U23" s="58"/>
      <c r="V23" s="51"/>
      <c r="W23" s="51"/>
      <c r="X23" s="48"/>
      <c r="Y23" s="51"/>
      <c r="Z23" s="48"/>
      <c r="AA23" s="51"/>
      <c r="AB23" s="48"/>
      <c r="AC23" s="51"/>
      <c r="AD23" s="48"/>
      <c r="AE23" s="51"/>
      <c r="AF23" s="48"/>
      <c r="AG23" s="51"/>
      <c r="AH23" s="48"/>
      <c r="AI23" s="48"/>
      <c r="AJ23" s="48"/>
      <c r="AK23" s="48"/>
      <c r="AL23" s="54"/>
    </row>
    <row r="24" spans="1:38" ht="17.100000000000001" customHeight="1" x14ac:dyDescent="0.25">
      <c r="A24" s="4"/>
      <c r="B24" s="48"/>
      <c r="C24" s="51"/>
      <c r="D24" s="51"/>
      <c r="E24" s="51"/>
      <c r="F24" s="51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51"/>
      <c r="R24" s="48"/>
      <c r="S24" s="51"/>
      <c r="T24" s="54"/>
      <c r="U24" s="58"/>
      <c r="V24" s="51"/>
      <c r="W24" s="51"/>
      <c r="X24" s="48"/>
      <c r="Y24" s="51"/>
      <c r="Z24" s="48"/>
      <c r="AA24" s="51"/>
      <c r="AB24" s="48"/>
      <c r="AC24" s="51"/>
      <c r="AD24" s="48"/>
      <c r="AE24" s="51"/>
      <c r="AF24" s="48"/>
      <c r="AG24" s="51"/>
      <c r="AH24" s="48"/>
      <c r="AI24" s="48"/>
      <c r="AJ24" s="48"/>
      <c r="AK24" s="48"/>
      <c r="AL24" s="54"/>
    </row>
    <row r="25" spans="1:38" ht="17.100000000000001" customHeight="1" x14ac:dyDescent="0.25">
      <c r="A25" s="4"/>
      <c r="B25" s="48"/>
      <c r="C25" s="51"/>
      <c r="D25" s="51"/>
      <c r="E25" s="51"/>
      <c r="F25" s="51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51"/>
      <c r="R25" s="48"/>
      <c r="S25" s="51"/>
      <c r="T25" s="54"/>
      <c r="U25" s="58"/>
      <c r="V25" s="51"/>
      <c r="W25" s="51"/>
      <c r="X25" s="48"/>
      <c r="Y25" s="51"/>
      <c r="Z25" s="48"/>
      <c r="AA25" s="51"/>
      <c r="AB25" s="48"/>
      <c r="AC25" s="51"/>
      <c r="AD25" s="48"/>
      <c r="AE25" s="51"/>
      <c r="AF25" s="48"/>
      <c r="AG25" s="51"/>
      <c r="AH25" s="48"/>
      <c r="AI25" s="48"/>
      <c r="AJ25" s="48"/>
      <c r="AK25" s="48"/>
      <c r="AL25" s="54"/>
    </row>
    <row r="26" spans="1:38" ht="17.100000000000001" customHeight="1" x14ac:dyDescent="0.25">
      <c r="A26" s="4"/>
      <c r="B26" s="48"/>
      <c r="C26" s="51"/>
      <c r="D26" s="51"/>
      <c r="E26" s="51"/>
      <c r="F26" s="51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51"/>
      <c r="R26" s="48"/>
      <c r="S26" s="51"/>
      <c r="T26" s="54"/>
      <c r="U26" s="58"/>
      <c r="V26" s="51"/>
      <c r="W26" s="51"/>
      <c r="X26" s="48"/>
      <c r="Y26" s="51"/>
      <c r="Z26" s="48"/>
      <c r="AA26" s="51"/>
      <c r="AB26" s="48"/>
      <c r="AC26" s="51"/>
      <c r="AD26" s="48"/>
      <c r="AE26" s="51"/>
      <c r="AF26" s="48"/>
      <c r="AG26" s="51"/>
      <c r="AH26" s="48"/>
      <c r="AI26" s="48"/>
      <c r="AJ26" s="48"/>
      <c r="AK26" s="48"/>
      <c r="AL26" s="54"/>
    </row>
    <row r="27" spans="1:38" ht="17.100000000000001" customHeight="1" x14ac:dyDescent="0.25">
      <c r="A27" s="4"/>
      <c r="B27" s="48"/>
      <c r="C27" s="51"/>
      <c r="D27" s="51"/>
      <c r="E27" s="51"/>
      <c r="F27" s="51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51"/>
      <c r="R27" s="48"/>
      <c r="S27" s="51"/>
      <c r="T27" s="54"/>
      <c r="U27" s="58"/>
      <c r="V27" s="51"/>
      <c r="W27" s="51"/>
      <c r="X27" s="48"/>
      <c r="Y27" s="51"/>
      <c r="Z27" s="48"/>
      <c r="AA27" s="51"/>
      <c r="AB27" s="48"/>
      <c r="AC27" s="51"/>
      <c r="AD27" s="48"/>
      <c r="AE27" s="51"/>
      <c r="AF27" s="48"/>
      <c r="AG27" s="51"/>
      <c r="AH27" s="48"/>
      <c r="AI27" s="48"/>
      <c r="AJ27" s="48"/>
      <c r="AK27" s="48"/>
      <c r="AL27" s="54"/>
    </row>
    <row r="28" spans="1:38" ht="17.100000000000001" customHeight="1" x14ac:dyDescent="0.25">
      <c r="A28" s="4"/>
      <c r="B28" s="48"/>
      <c r="C28" s="51"/>
      <c r="D28" s="51"/>
      <c r="E28" s="51"/>
      <c r="F28" s="51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51"/>
      <c r="R28" s="48"/>
      <c r="S28" s="51"/>
      <c r="T28" s="54"/>
      <c r="U28" s="58"/>
      <c r="V28" s="51"/>
      <c r="W28" s="51"/>
      <c r="X28" s="48"/>
      <c r="Y28" s="51"/>
      <c r="Z28" s="48"/>
      <c r="AA28" s="51"/>
      <c r="AB28" s="48"/>
      <c r="AC28" s="51"/>
      <c r="AD28" s="48"/>
      <c r="AE28" s="51"/>
      <c r="AF28" s="48"/>
      <c r="AG28" s="51"/>
      <c r="AH28" s="48"/>
      <c r="AI28" s="48"/>
      <c r="AJ28" s="48"/>
      <c r="AK28" s="48"/>
      <c r="AL28" s="54"/>
    </row>
    <row r="29" spans="1:38" ht="17.100000000000001" customHeight="1" x14ac:dyDescent="0.25">
      <c r="A29" s="4"/>
      <c r="B29" s="48"/>
      <c r="C29" s="51"/>
      <c r="D29" s="51"/>
      <c r="E29" s="51"/>
      <c r="F29" s="51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51"/>
      <c r="R29" s="48"/>
      <c r="S29" s="51"/>
      <c r="T29" s="54"/>
      <c r="U29" s="58"/>
      <c r="V29" s="51"/>
      <c r="W29" s="51"/>
      <c r="X29" s="48"/>
      <c r="Y29" s="51"/>
      <c r="Z29" s="48"/>
      <c r="AA29" s="51"/>
      <c r="AB29" s="48"/>
      <c r="AC29" s="51"/>
      <c r="AD29" s="48"/>
      <c r="AE29" s="51"/>
      <c r="AF29" s="48"/>
      <c r="AG29" s="51"/>
      <c r="AH29" s="48"/>
      <c r="AI29" s="48"/>
      <c r="AJ29" s="48"/>
      <c r="AK29" s="48"/>
      <c r="AL29" s="54"/>
    </row>
    <row r="30" spans="1:38" ht="17.100000000000001" customHeight="1" x14ac:dyDescent="0.25">
      <c r="A30" s="4"/>
      <c r="B30" s="48"/>
      <c r="C30" s="51"/>
      <c r="D30" s="51"/>
      <c r="E30" s="51"/>
      <c r="F30" s="51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51"/>
      <c r="R30" s="48"/>
      <c r="S30" s="51"/>
      <c r="T30" s="54"/>
      <c r="U30" s="58"/>
      <c r="V30" s="51"/>
      <c r="W30" s="51"/>
      <c r="X30" s="48"/>
      <c r="Y30" s="51"/>
      <c r="Z30" s="48"/>
      <c r="AA30" s="51"/>
      <c r="AB30" s="48"/>
      <c r="AC30" s="51"/>
      <c r="AD30" s="48"/>
      <c r="AE30" s="51"/>
      <c r="AF30" s="48"/>
      <c r="AG30" s="51"/>
      <c r="AH30" s="48"/>
      <c r="AI30" s="48"/>
      <c r="AJ30" s="48"/>
      <c r="AK30" s="48"/>
      <c r="AL30" s="54"/>
    </row>
    <row r="31" spans="1:38" ht="17.100000000000001" customHeight="1" x14ac:dyDescent="0.25">
      <c r="A31" s="4"/>
      <c r="B31" s="48"/>
      <c r="C31" s="51"/>
      <c r="D31" s="51"/>
      <c r="E31" s="51"/>
      <c r="F31" s="51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51"/>
      <c r="R31" s="48"/>
      <c r="S31" s="51"/>
      <c r="T31" s="54"/>
      <c r="U31" s="58"/>
      <c r="V31" s="51"/>
      <c r="W31" s="51"/>
      <c r="X31" s="48"/>
      <c r="Y31" s="51"/>
      <c r="Z31" s="48"/>
      <c r="AA31" s="51"/>
      <c r="AB31" s="48"/>
      <c r="AC31" s="51"/>
      <c r="AD31" s="48"/>
      <c r="AE31" s="51"/>
      <c r="AF31" s="48"/>
      <c r="AG31" s="51"/>
      <c r="AH31" s="48"/>
      <c r="AI31" s="48"/>
      <c r="AJ31" s="48"/>
      <c r="AK31" s="48"/>
      <c r="AL31" s="54"/>
    </row>
    <row r="32" spans="1:38" ht="17.100000000000001" customHeight="1" x14ac:dyDescent="0.25">
      <c r="A32" s="4"/>
      <c r="B32" s="48"/>
      <c r="C32" s="51"/>
      <c r="D32" s="51"/>
      <c r="E32" s="51"/>
      <c r="F32" s="51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51"/>
      <c r="R32" s="48"/>
      <c r="S32" s="51"/>
      <c r="T32" s="54"/>
      <c r="U32" s="58"/>
      <c r="V32" s="51"/>
      <c r="W32" s="51"/>
      <c r="X32" s="48"/>
      <c r="Y32" s="51"/>
      <c r="Z32" s="48"/>
      <c r="AA32" s="51"/>
      <c r="AB32" s="48"/>
      <c r="AC32" s="51"/>
      <c r="AD32" s="48"/>
      <c r="AE32" s="51"/>
      <c r="AF32" s="48"/>
      <c r="AG32" s="51"/>
      <c r="AH32" s="48"/>
      <c r="AI32" s="48"/>
      <c r="AJ32" s="48"/>
      <c r="AK32" s="48"/>
      <c r="AL32" s="54"/>
    </row>
    <row r="33" spans="1:38" ht="17.100000000000001" customHeight="1" x14ac:dyDescent="0.25">
      <c r="A33" s="4"/>
      <c r="B33" s="48"/>
      <c r="C33" s="51"/>
      <c r="D33" s="51"/>
      <c r="E33" s="51"/>
      <c r="F33" s="51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51"/>
      <c r="R33" s="48"/>
      <c r="S33" s="51"/>
      <c r="T33" s="54"/>
      <c r="U33" s="58"/>
      <c r="V33" s="51"/>
      <c r="W33" s="51"/>
      <c r="X33" s="48"/>
      <c r="Y33" s="51"/>
      <c r="Z33" s="48"/>
      <c r="AA33" s="51"/>
      <c r="AB33" s="48"/>
      <c r="AC33" s="51"/>
      <c r="AD33" s="48"/>
      <c r="AE33" s="51"/>
      <c r="AF33" s="48"/>
      <c r="AG33" s="51"/>
      <c r="AH33" s="48"/>
      <c r="AI33" s="48"/>
      <c r="AJ33" s="48"/>
      <c r="AK33" s="48"/>
      <c r="AL33" s="54"/>
    </row>
    <row r="34" spans="1:38" ht="17.100000000000001" customHeight="1" x14ac:dyDescent="0.25">
      <c r="A34" s="4"/>
      <c r="B34" s="48"/>
      <c r="C34" s="51"/>
      <c r="D34" s="51"/>
      <c r="E34" s="51"/>
      <c r="F34" s="51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51"/>
      <c r="R34" s="48"/>
      <c r="S34" s="51"/>
      <c r="T34" s="54"/>
      <c r="U34" s="58"/>
      <c r="V34" s="51"/>
      <c r="W34" s="51"/>
      <c r="X34" s="48"/>
      <c r="Y34" s="51"/>
      <c r="Z34" s="48"/>
      <c r="AA34" s="51"/>
      <c r="AB34" s="48"/>
      <c r="AC34" s="51"/>
      <c r="AD34" s="48"/>
      <c r="AE34" s="51"/>
      <c r="AF34" s="48"/>
      <c r="AG34" s="51"/>
      <c r="AH34" s="48"/>
      <c r="AI34" s="48"/>
      <c r="AJ34" s="48"/>
      <c r="AK34" s="48"/>
      <c r="AL34" s="54"/>
    </row>
    <row r="35" spans="1:38" ht="17.100000000000001" customHeight="1" x14ac:dyDescent="0.25">
      <c r="A35" s="4"/>
      <c r="B35" s="48"/>
      <c r="C35" s="51"/>
      <c r="D35" s="51"/>
      <c r="E35" s="51"/>
      <c r="F35" s="51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51"/>
      <c r="R35" s="48"/>
      <c r="S35" s="51"/>
      <c r="T35" s="54"/>
      <c r="U35" s="58"/>
      <c r="V35" s="51"/>
      <c r="W35" s="51"/>
      <c r="X35" s="48"/>
      <c r="Y35" s="51"/>
      <c r="Z35" s="48"/>
      <c r="AA35" s="51"/>
      <c r="AB35" s="48"/>
      <c r="AC35" s="51"/>
      <c r="AD35" s="48"/>
      <c r="AE35" s="51"/>
      <c r="AF35" s="48"/>
      <c r="AG35" s="51"/>
      <c r="AH35" s="48"/>
      <c r="AI35" s="48"/>
      <c r="AJ35" s="48"/>
      <c r="AK35" s="48"/>
      <c r="AL35" s="54"/>
    </row>
    <row r="36" spans="1:38" ht="17.100000000000001" customHeight="1" x14ac:dyDescent="0.25">
      <c r="A36" s="4"/>
      <c r="B36" s="48"/>
      <c r="C36" s="51"/>
      <c r="D36" s="51"/>
      <c r="E36" s="51"/>
      <c r="F36" s="51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51"/>
      <c r="R36" s="48"/>
      <c r="S36" s="51"/>
      <c r="T36" s="54"/>
      <c r="U36" s="58"/>
      <c r="V36" s="51"/>
      <c r="W36" s="51"/>
      <c r="X36" s="48"/>
      <c r="Y36" s="51"/>
      <c r="Z36" s="48"/>
      <c r="AA36" s="51"/>
      <c r="AB36" s="48"/>
      <c r="AC36" s="51"/>
      <c r="AD36" s="48"/>
      <c r="AE36" s="51"/>
      <c r="AF36" s="48"/>
      <c r="AG36" s="51"/>
      <c r="AH36" s="48"/>
      <c r="AI36" s="48"/>
      <c r="AJ36" s="48"/>
      <c r="AK36" s="48"/>
      <c r="AL36" s="54"/>
    </row>
    <row r="37" spans="1:38" ht="17.100000000000001" customHeight="1" x14ac:dyDescent="0.25">
      <c r="A37" s="4"/>
      <c r="B37" s="48"/>
      <c r="C37" s="51"/>
      <c r="D37" s="51"/>
      <c r="E37" s="51"/>
      <c r="F37" s="51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51"/>
      <c r="R37" s="48"/>
      <c r="S37" s="51"/>
      <c r="T37" s="54"/>
      <c r="U37" s="58"/>
      <c r="V37" s="51"/>
      <c r="W37" s="51"/>
      <c r="X37" s="48"/>
      <c r="Y37" s="51"/>
      <c r="Z37" s="48"/>
      <c r="AA37" s="51"/>
      <c r="AB37" s="48"/>
      <c r="AC37" s="51"/>
      <c r="AD37" s="48"/>
      <c r="AE37" s="51"/>
      <c r="AF37" s="48"/>
      <c r="AG37" s="51"/>
      <c r="AH37" s="48"/>
      <c r="AI37" s="48"/>
      <c r="AJ37" s="48"/>
      <c r="AK37" s="48"/>
      <c r="AL37" s="54"/>
    </row>
    <row r="38" spans="1:38" ht="17.100000000000001" customHeight="1" x14ac:dyDescent="0.25">
      <c r="A38" s="4"/>
      <c r="B38" s="48"/>
      <c r="C38" s="51"/>
      <c r="D38" s="51"/>
      <c r="E38" s="51"/>
      <c r="F38" s="51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51"/>
      <c r="R38" s="48"/>
      <c r="S38" s="51"/>
      <c r="T38" s="54"/>
      <c r="U38" s="58"/>
      <c r="V38" s="51"/>
      <c r="W38" s="51"/>
      <c r="X38" s="48"/>
      <c r="Y38" s="51"/>
      <c r="Z38" s="48"/>
      <c r="AA38" s="51"/>
      <c r="AB38" s="48"/>
      <c r="AC38" s="51"/>
      <c r="AD38" s="48"/>
      <c r="AE38" s="51"/>
      <c r="AF38" s="48"/>
      <c r="AG38" s="51"/>
      <c r="AH38" s="48"/>
      <c r="AI38" s="48"/>
      <c r="AJ38" s="48"/>
      <c r="AK38" s="48"/>
      <c r="AL38" s="54"/>
    </row>
    <row r="39" spans="1:38" ht="17.100000000000001" customHeight="1" x14ac:dyDescent="0.25">
      <c r="A39" s="5"/>
      <c r="B39" s="48"/>
      <c r="C39" s="51"/>
      <c r="D39" s="51"/>
      <c r="E39" s="51"/>
      <c r="F39" s="51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3"/>
      <c r="R39" s="52"/>
      <c r="S39" s="53"/>
      <c r="T39" s="55"/>
      <c r="U39" s="58"/>
      <c r="V39" s="51"/>
      <c r="W39" s="51"/>
      <c r="X39" s="48"/>
      <c r="Y39" s="51"/>
      <c r="Z39" s="48"/>
      <c r="AA39" s="51"/>
      <c r="AB39" s="48"/>
      <c r="AC39" s="51"/>
      <c r="AD39" s="48"/>
      <c r="AE39" s="51"/>
      <c r="AF39" s="48"/>
      <c r="AG39" s="51"/>
      <c r="AH39" s="48"/>
      <c r="AI39" s="48"/>
      <c r="AJ39" s="48"/>
      <c r="AK39" s="48"/>
      <c r="AL39" s="54"/>
    </row>
    <row r="40" spans="1:38" ht="17.100000000000001" customHeight="1" x14ac:dyDescent="0.25">
      <c r="A40" s="46"/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59" t="s">
        <v>56</v>
      </c>
      <c r="V40" s="102"/>
      <c r="W40" s="103"/>
      <c r="X40" s="103"/>
      <c r="Y40" s="103"/>
      <c r="Z40" s="103"/>
      <c r="AA40" s="103"/>
      <c r="AB40" s="103"/>
      <c r="AC40" s="103"/>
      <c r="AD40" s="103"/>
      <c r="AE40" s="103"/>
      <c r="AF40" s="103"/>
      <c r="AG40" s="103"/>
      <c r="AH40" s="103"/>
      <c r="AI40" s="103"/>
      <c r="AJ40" s="103"/>
      <c r="AK40" s="103"/>
      <c r="AL40" s="103"/>
    </row>
    <row r="41" spans="1:38" ht="23.25" customHeight="1" x14ac:dyDescent="0.25">
      <c r="A41" s="47"/>
      <c r="B41" s="16"/>
      <c r="C41" s="24"/>
      <c r="D41" s="16"/>
      <c r="E41" s="24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24"/>
      <c r="R41" s="16"/>
      <c r="S41" s="24"/>
      <c r="T41" s="16"/>
      <c r="U41" s="60" t="str">
        <f>IF(LEN(A3)&gt;0,"填表　　　　　　　　　　　　　　　　　審核　　　　　　　　　　　　　　　　　業務主管人員　　　　　　　　　　　　　　　　　機關長官
　　　　　　　　　　　　　　　　　　　　　　　　　　　　　　　　　　　　　　主辦統計人員","")</f>
        <v/>
      </c>
      <c r="V41" s="7" t="s">
        <v>79</v>
      </c>
      <c r="W41" s="7"/>
      <c r="X41" s="7"/>
      <c r="Y41" s="7" t="s">
        <v>80</v>
      </c>
      <c r="Z41" s="7"/>
      <c r="AA41" s="7"/>
      <c r="AB41" s="7" t="s">
        <v>81</v>
      </c>
      <c r="AC41" s="60"/>
      <c r="AD41" s="60"/>
      <c r="AE41" s="60"/>
      <c r="AF41" s="7" t="s">
        <v>82</v>
      </c>
      <c r="AG41" s="60"/>
      <c r="AH41" s="60"/>
      <c r="AI41" s="60"/>
      <c r="AJ41" s="60"/>
      <c r="AK41" s="60"/>
      <c r="AL41" s="60"/>
    </row>
    <row r="42" spans="1:38" ht="23.25" customHeight="1" x14ac:dyDescent="0.2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36" t="str">
        <f>IF(LEN(A3)&gt;0,"資料來源："&amp;A3,"")</f>
        <v/>
      </c>
      <c r="V42" s="61"/>
      <c r="W42" s="61"/>
      <c r="X42" s="61"/>
      <c r="Y42" s="61"/>
      <c r="Z42" s="61"/>
      <c r="AA42" s="61"/>
      <c r="AB42" s="61" t="s">
        <v>64</v>
      </c>
      <c r="AC42" s="36"/>
      <c r="AD42" s="36"/>
      <c r="AE42" s="36"/>
      <c r="AF42" s="36"/>
      <c r="AG42" s="36"/>
      <c r="AH42" s="36"/>
      <c r="AI42" s="36"/>
      <c r="AJ42" s="36"/>
      <c r="AK42" s="36"/>
      <c r="AL42" s="64" t="s">
        <v>69</v>
      </c>
    </row>
    <row r="43" spans="1:38" ht="23.25" customHeight="1" x14ac:dyDescent="0.2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61" t="s">
        <v>77</v>
      </c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</row>
    <row r="44" spans="1:38" ht="23.25" customHeight="1" x14ac:dyDescent="0.25">
      <c r="U44" s="62" t="s">
        <v>78</v>
      </c>
    </row>
    <row r="45" spans="1:38" ht="23.25" customHeight="1" x14ac:dyDescent="0.25"/>
  </sheetData>
  <mergeCells count="39">
    <mergeCell ref="AJ2:AL2"/>
    <mergeCell ref="A1:B1"/>
    <mergeCell ref="P1:Q1"/>
    <mergeCell ref="R1:T1"/>
    <mergeCell ref="U1:V1"/>
    <mergeCell ref="AH1:AI1"/>
    <mergeCell ref="AJ1:AL1"/>
    <mergeCell ref="A2:B2"/>
    <mergeCell ref="P2:Q2"/>
    <mergeCell ref="R2:T2"/>
    <mergeCell ref="U2:V2"/>
    <mergeCell ref="AH2:AI2"/>
    <mergeCell ref="O9:P9"/>
    <mergeCell ref="A6:T6"/>
    <mergeCell ref="U6:AL6"/>
    <mergeCell ref="A7:T7"/>
    <mergeCell ref="U7:AL7"/>
    <mergeCell ref="A8:A10"/>
    <mergeCell ref="B8:D9"/>
    <mergeCell ref="E8:T8"/>
    <mergeCell ref="U8:U10"/>
    <mergeCell ref="V8:AK8"/>
    <mergeCell ref="AL8:AL10"/>
    <mergeCell ref="E9:F9"/>
    <mergeCell ref="G9:H9"/>
    <mergeCell ref="I9:J9"/>
    <mergeCell ref="K9:L9"/>
    <mergeCell ref="M9:N9"/>
    <mergeCell ref="Q9:R9"/>
    <mergeCell ref="S9:T9"/>
    <mergeCell ref="V9:W9"/>
    <mergeCell ref="X9:Y9"/>
    <mergeCell ref="Z9:AA9"/>
    <mergeCell ref="AD9:AE9"/>
    <mergeCell ref="AF9:AG9"/>
    <mergeCell ref="AH9:AI9"/>
    <mergeCell ref="AJ9:AK9"/>
    <mergeCell ref="V40:AL40"/>
    <mergeCell ref="AB9:AC9"/>
  </mergeCells>
  <phoneticPr fontId="10" type="noConversion"/>
  <pageMargins left="0.7" right="0.7" top="0.75" bottom="0.75" header="0.3" footer="0.3"/>
  <pageSetup paperSize="9" fitToWidth="0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L45"/>
  <sheetViews>
    <sheetView topLeftCell="A25" workbookViewId="0">
      <selection activeCell="U11" sqref="U11"/>
    </sheetView>
  </sheetViews>
  <sheetFormatPr defaultColWidth="9.42578125" defaultRowHeight="15" x14ac:dyDescent="0.25"/>
  <cols>
    <col min="1" max="1" width="14.28515625" customWidth="1"/>
    <col min="2" max="4" width="11.85546875" customWidth="1"/>
    <col min="5" max="19" width="10.85546875" customWidth="1"/>
    <col min="20" max="20" width="11.42578125" customWidth="1"/>
    <col min="21" max="21" width="15.140625" customWidth="1"/>
    <col min="22" max="38" width="12.42578125" customWidth="1"/>
  </cols>
  <sheetData>
    <row r="1" spans="1:38" ht="31.5" customHeight="1" x14ac:dyDescent="0.3">
      <c r="A1" s="70" t="s">
        <v>0</v>
      </c>
      <c r="B1" s="72"/>
      <c r="C1" s="17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66" t="s">
        <v>48</v>
      </c>
      <c r="Q1" s="66"/>
      <c r="R1" s="66" t="s">
        <v>108</v>
      </c>
      <c r="S1" s="66"/>
      <c r="T1" s="70"/>
      <c r="U1" s="68" t="s">
        <v>0</v>
      </c>
      <c r="V1" s="68"/>
      <c r="W1" s="39"/>
      <c r="X1" s="39"/>
      <c r="Y1" s="39"/>
      <c r="Z1" s="39"/>
      <c r="AA1" s="39"/>
      <c r="AB1" s="39"/>
      <c r="AC1" s="39"/>
      <c r="AD1" s="39"/>
      <c r="AE1" s="25"/>
      <c r="AF1" s="25"/>
      <c r="AG1" s="25"/>
      <c r="AH1" s="66" t="s">
        <v>48</v>
      </c>
      <c r="AI1" s="66"/>
      <c r="AJ1" s="66" t="s">
        <v>108</v>
      </c>
      <c r="AK1" s="66"/>
      <c r="AL1" s="66"/>
    </row>
    <row r="2" spans="1:38" ht="31.5" customHeight="1" x14ac:dyDescent="0.3">
      <c r="A2" s="70" t="s">
        <v>1</v>
      </c>
      <c r="B2" s="72"/>
      <c r="C2" s="50" t="s">
        <v>72</v>
      </c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66" t="s">
        <v>49</v>
      </c>
      <c r="Q2" s="66"/>
      <c r="R2" s="67" t="s">
        <v>74</v>
      </c>
      <c r="S2" s="67"/>
      <c r="T2" s="71"/>
      <c r="U2" s="66" t="s">
        <v>54</v>
      </c>
      <c r="V2" s="66"/>
      <c r="W2" s="40" t="s">
        <v>72</v>
      </c>
      <c r="X2" s="40"/>
      <c r="Y2" s="40"/>
      <c r="Z2" s="40"/>
      <c r="AA2" s="40"/>
      <c r="AB2" s="40"/>
      <c r="AC2" s="40"/>
      <c r="AD2" s="40"/>
      <c r="AE2" s="26"/>
      <c r="AF2" s="26"/>
      <c r="AG2" s="26"/>
      <c r="AH2" s="66" t="s">
        <v>49</v>
      </c>
      <c r="AI2" s="66"/>
      <c r="AJ2" s="67" t="s">
        <v>74</v>
      </c>
      <c r="AK2" s="67"/>
      <c r="AL2" s="67"/>
    </row>
    <row r="3" spans="1:38" ht="6" customHeight="1" x14ac:dyDescent="0.25">
      <c r="A3" s="1"/>
      <c r="B3" s="9"/>
      <c r="C3" s="19"/>
      <c r="D3" s="9"/>
      <c r="E3" s="1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19"/>
      <c r="R3" s="9"/>
      <c r="S3" s="19"/>
    </row>
    <row r="4" spans="1:38" ht="4.1500000000000004" customHeight="1" x14ac:dyDescent="0.25">
      <c r="A4" s="2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</row>
    <row r="5" spans="1:38" ht="3" customHeight="1" x14ac:dyDescent="0.25">
      <c r="A5" s="2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</row>
    <row r="6" spans="1:38" ht="36" customHeight="1" x14ac:dyDescent="0.25">
      <c r="A6" s="73" t="s">
        <v>107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 t="s">
        <v>109</v>
      </c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</row>
    <row r="7" spans="1:38" ht="24" customHeight="1" x14ac:dyDescent="0.25">
      <c r="A7" s="74" t="s">
        <v>3</v>
      </c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 t="s">
        <v>3</v>
      </c>
      <c r="V7" s="74"/>
      <c r="W7" s="74"/>
      <c r="X7" s="74"/>
      <c r="Y7" s="74"/>
      <c r="Z7" s="74"/>
      <c r="AA7" s="74"/>
      <c r="AB7" s="74"/>
      <c r="AC7" s="74"/>
      <c r="AD7" s="74"/>
      <c r="AE7" s="74"/>
      <c r="AF7" s="74"/>
      <c r="AG7" s="74"/>
      <c r="AH7" s="74"/>
      <c r="AI7" s="74"/>
      <c r="AJ7" s="74"/>
      <c r="AK7" s="74"/>
      <c r="AL7" s="74"/>
    </row>
    <row r="8" spans="1:38" ht="21.95" customHeight="1" x14ac:dyDescent="0.25">
      <c r="A8" s="76" t="s">
        <v>71</v>
      </c>
      <c r="B8" s="79" t="s">
        <v>35</v>
      </c>
      <c r="C8" s="80"/>
      <c r="D8" s="81"/>
      <c r="E8" s="85" t="s">
        <v>40</v>
      </c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104" t="s">
        <v>71</v>
      </c>
      <c r="V8" s="87" t="s">
        <v>60</v>
      </c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8"/>
      <c r="AL8" s="89" t="s">
        <v>68</v>
      </c>
    </row>
    <row r="9" spans="1:38" ht="21.95" customHeight="1" x14ac:dyDescent="0.25">
      <c r="A9" s="77"/>
      <c r="B9" s="82"/>
      <c r="C9" s="83"/>
      <c r="D9" s="84"/>
      <c r="E9" s="92" t="s">
        <v>41</v>
      </c>
      <c r="F9" s="93"/>
      <c r="G9" s="92" t="s">
        <v>42</v>
      </c>
      <c r="H9" s="93"/>
      <c r="I9" s="92" t="s">
        <v>43</v>
      </c>
      <c r="J9" s="93"/>
      <c r="K9" s="92" t="s">
        <v>44</v>
      </c>
      <c r="L9" s="93"/>
      <c r="M9" s="92" t="s">
        <v>46</v>
      </c>
      <c r="N9" s="93"/>
      <c r="O9" s="92" t="s">
        <v>47</v>
      </c>
      <c r="P9" s="93"/>
      <c r="Q9" s="92" t="s">
        <v>50</v>
      </c>
      <c r="R9" s="93"/>
      <c r="S9" s="92" t="s">
        <v>53</v>
      </c>
      <c r="T9" s="98"/>
      <c r="U9" s="105"/>
      <c r="V9" s="99" t="s">
        <v>41</v>
      </c>
      <c r="W9" s="93"/>
      <c r="X9" s="92" t="s">
        <v>61</v>
      </c>
      <c r="Y9" s="93"/>
      <c r="Z9" s="92" t="s">
        <v>62</v>
      </c>
      <c r="AA9" s="93"/>
      <c r="AB9" s="92" t="s">
        <v>63</v>
      </c>
      <c r="AC9" s="93"/>
      <c r="AD9" s="100" t="s">
        <v>65</v>
      </c>
      <c r="AE9" s="101"/>
      <c r="AF9" s="92" t="s">
        <v>66</v>
      </c>
      <c r="AG9" s="93"/>
      <c r="AH9" s="92" t="s">
        <v>67</v>
      </c>
      <c r="AI9" s="93"/>
      <c r="AJ9" s="98" t="s">
        <v>53</v>
      </c>
      <c r="AK9" s="93"/>
      <c r="AL9" s="90"/>
    </row>
    <row r="10" spans="1:38" ht="21.95" customHeight="1" x14ac:dyDescent="0.25">
      <c r="A10" s="78"/>
      <c r="B10" s="11" t="s">
        <v>36</v>
      </c>
      <c r="C10" s="20" t="s">
        <v>38</v>
      </c>
      <c r="D10" s="20" t="s">
        <v>39</v>
      </c>
      <c r="E10" s="20" t="s">
        <v>38</v>
      </c>
      <c r="F10" s="20" t="s">
        <v>39</v>
      </c>
      <c r="G10" s="20" t="s">
        <v>38</v>
      </c>
      <c r="H10" s="20" t="s">
        <v>39</v>
      </c>
      <c r="I10" s="20" t="s">
        <v>38</v>
      </c>
      <c r="J10" s="20" t="s">
        <v>39</v>
      </c>
      <c r="K10" s="20" t="s">
        <v>38</v>
      </c>
      <c r="L10" s="20" t="s">
        <v>39</v>
      </c>
      <c r="M10" s="20" t="s">
        <v>38</v>
      </c>
      <c r="N10" s="20" t="s">
        <v>39</v>
      </c>
      <c r="O10" s="20" t="s">
        <v>38</v>
      </c>
      <c r="P10" s="20" t="s">
        <v>39</v>
      </c>
      <c r="Q10" s="20" t="s">
        <v>38</v>
      </c>
      <c r="R10" s="20" t="s">
        <v>39</v>
      </c>
      <c r="S10" s="20" t="s">
        <v>38</v>
      </c>
      <c r="T10" s="29" t="s">
        <v>39</v>
      </c>
      <c r="U10" s="105"/>
      <c r="V10" s="11" t="s">
        <v>38</v>
      </c>
      <c r="W10" s="20" t="s">
        <v>39</v>
      </c>
      <c r="X10" s="20" t="s">
        <v>38</v>
      </c>
      <c r="Y10" s="20" t="s">
        <v>39</v>
      </c>
      <c r="Z10" s="20" t="s">
        <v>38</v>
      </c>
      <c r="AA10" s="20" t="s">
        <v>39</v>
      </c>
      <c r="AB10" s="20" t="s">
        <v>38</v>
      </c>
      <c r="AC10" s="20" t="s">
        <v>39</v>
      </c>
      <c r="AD10" s="20" t="s">
        <v>38</v>
      </c>
      <c r="AE10" s="20" t="s">
        <v>39</v>
      </c>
      <c r="AF10" s="20" t="s">
        <v>38</v>
      </c>
      <c r="AG10" s="20" t="s">
        <v>39</v>
      </c>
      <c r="AH10" s="20" t="s">
        <v>38</v>
      </c>
      <c r="AI10" s="20" t="s">
        <v>39</v>
      </c>
      <c r="AJ10" s="20" t="s">
        <v>38</v>
      </c>
      <c r="AK10" s="20" t="s">
        <v>39</v>
      </c>
      <c r="AL10" s="91"/>
    </row>
    <row r="11" spans="1:38" ht="17.100000000000001" customHeight="1" x14ac:dyDescent="0.25">
      <c r="A11" s="45" t="s">
        <v>5</v>
      </c>
      <c r="B11" s="12">
        <f>C11+D11</f>
        <v>182</v>
      </c>
      <c r="C11" s="12">
        <f>E11+V11</f>
        <v>134</v>
      </c>
      <c r="D11" s="12">
        <f>F11+W11</f>
        <v>48</v>
      </c>
      <c r="E11" s="12">
        <f>SUM(G11,I11,K11,M11,O11,Q11,S11)</f>
        <v>25</v>
      </c>
      <c r="F11" s="12">
        <f>SUM(H11,J11,L11,N11,P11,R11,T11)</f>
        <v>20</v>
      </c>
      <c r="G11" s="12">
        <v>4</v>
      </c>
      <c r="H11" s="12">
        <v>0</v>
      </c>
      <c r="I11" s="12">
        <v>19</v>
      </c>
      <c r="J11" s="12">
        <v>19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1</v>
      </c>
      <c r="R11" s="12">
        <v>1</v>
      </c>
      <c r="S11" s="12">
        <v>1</v>
      </c>
      <c r="T11" s="30">
        <v>0</v>
      </c>
      <c r="U11" s="56" t="s">
        <v>76</v>
      </c>
      <c r="V11" s="63">
        <f>SUM(X11,Z11,AB11,AD11,AF11,AH11,AJ11)</f>
        <v>109</v>
      </c>
      <c r="W11" s="12">
        <f>SUM(Y11,AA11,AC11,AE11,AG11,AI11,AK11)</f>
        <v>28</v>
      </c>
      <c r="X11" s="12">
        <v>0</v>
      </c>
      <c r="Y11" s="12">
        <v>0</v>
      </c>
      <c r="Z11" s="12">
        <v>0</v>
      </c>
      <c r="AA11" s="12">
        <v>0</v>
      </c>
      <c r="AB11" s="12">
        <v>107</v>
      </c>
      <c r="AC11" s="12">
        <v>27</v>
      </c>
      <c r="AD11" s="12">
        <v>1</v>
      </c>
      <c r="AE11" s="12">
        <v>0</v>
      </c>
      <c r="AF11" s="12">
        <v>1</v>
      </c>
      <c r="AG11" s="12">
        <v>0</v>
      </c>
      <c r="AH11" s="12">
        <v>0</v>
      </c>
      <c r="AI11" s="12">
        <v>1</v>
      </c>
      <c r="AJ11" s="12">
        <v>0</v>
      </c>
      <c r="AK11" s="12">
        <v>0</v>
      </c>
      <c r="AL11" s="30">
        <v>0</v>
      </c>
    </row>
    <row r="12" spans="1:38" ht="17.100000000000001" customHeight="1" x14ac:dyDescent="0.25">
      <c r="A12" s="4"/>
      <c r="B12" s="48"/>
      <c r="C12" s="51"/>
      <c r="D12" s="51"/>
      <c r="E12" s="51"/>
      <c r="F12" s="51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51"/>
      <c r="R12" s="48"/>
      <c r="S12" s="51"/>
      <c r="T12" s="54"/>
      <c r="U12" s="57"/>
      <c r="V12" s="51"/>
      <c r="W12" s="51"/>
      <c r="X12" s="48"/>
      <c r="Y12" s="51"/>
      <c r="Z12" s="48"/>
      <c r="AA12" s="51"/>
      <c r="AB12" s="48"/>
      <c r="AC12" s="51"/>
      <c r="AD12" s="48"/>
      <c r="AE12" s="51"/>
      <c r="AF12" s="48"/>
      <c r="AG12" s="51"/>
      <c r="AH12" s="48"/>
      <c r="AI12" s="48"/>
      <c r="AJ12" s="48"/>
      <c r="AK12" s="48"/>
      <c r="AL12" s="54"/>
    </row>
    <row r="13" spans="1:38" ht="17.100000000000001" customHeight="1" x14ac:dyDescent="0.25">
      <c r="A13" s="4"/>
      <c r="B13" s="48"/>
      <c r="C13" s="51"/>
      <c r="D13" s="51"/>
      <c r="E13" s="51"/>
      <c r="F13" s="51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51"/>
      <c r="R13" s="48"/>
      <c r="S13" s="51"/>
      <c r="T13" s="54"/>
      <c r="U13" s="58"/>
      <c r="V13" s="51"/>
      <c r="W13" s="51"/>
      <c r="X13" s="48"/>
      <c r="Y13" s="51"/>
      <c r="Z13" s="48"/>
      <c r="AA13" s="51"/>
      <c r="AB13" s="48"/>
      <c r="AC13" s="51"/>
      <c r="AD13" s="48"/>
      <c r="AE13" s="51"/>
      <c r="AF13" s="48"/>
      <c r="AG13" s="51"/>
      <c r="AH13" s="48"/>
      <c r="AI13" s="48"/>
      <c r="AJ13" s="48"/>
      <c r="AK13" s="48"/>
      <c r="AL13" s="54"/>
    </row>
    <row r="14" spans="1:38" ht="17.100000000000001" customHeight="1" x14ac:dyDescent="0.25">
      <c r="A14" s="4"/>
      <c r="B14" s="48"/>
      <c r="C14" s="51"/>
      <c r="D14" s="51"/>
      <c r="E14" s="51"/>
      <c r="F14" s="51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51"/>
      <c r="R14" s="48"/>
      <c r="S14" s="51"/>
      <c r="T14" s="54"/>
      <c r="U14" s="58"/>
      <c r="V14" s="51"/>
      <c r="W14" s="51"/>
      <c r="X14" s="48"/>
      <c r="Y14" s="51"/>
      <c r="Z14" s="48"/>
      <c r="AA14" s="51"/>
      <c r="AB14" s="48"/>
      <c r="AC14" s="51"/>
      <c r="AD14" s="48"/>
      <c r="AE14" s="51"/>
      <c r="AF14" s="48"/>
      <c r="AG14" s="51"/>
      <c r="AH14" s="48"/>
      <c r="AI14" s="48"/>
      <c r="AJ14" s="48"/>
      <c r="AK14" s="48"/>
      <c r="AL14" s="54"/>
    </row>
    <row r="15" spans="1:38" ht="17.100000000000001" customHeight="1" x14ac:dyDescent="0.25">
      <c r="A15" s="4"/>
      <c r="B15" s="48"/>
      <c r="C15" s="51"/>
      <c r="D15" s="51"/>
      <c r="E15" s="51"/>
      <c r="F15" s="51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51"/>
      <c r="R15" s="48"/>
      <c r="S15" s="51"/>
      <c r="T15" s="54"/>
      <c r="U15" s="58"/>
      <c r="V15" s="51"/>
      <c r="W15" s="51"/>
      <c r="X15" s="48"/>
      <c r="Y15" s="51"/>
      <c r="Z15" s="48"/>
      <c r="AA15" s="51"/>
      <c r="AB15" s="48"/>
      <c r="AC15" s="51"/>
      <c r="AD15" s="48"/>
      <c r="AE15" s="51"/>
      <c r="AF15" s="48"/>
      <c r="AG15" s="51"/>
      <c r="AH15" s="48"/>
      <c r="AI15" s="48"/>
      <c r="AJ15" s="48"/>
      <c r="AK15" s="48"/>
      <c r="AL15" s="54"/>
    </row>
    <row r="16" spans="1:38" ht="17.100000000000001" customHeight="1" x14ac:dyDescent="0.25">
      <c r="A16" s="4"/>
      <c r="B16" s="48"/>
      <c r="C16" s="51"/>
      <c r="D16" s="51"/>
      <c r="E16" s="51"/>
      <c r="F16" s="51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51"/>
      <c r="R16" s="48"/>
      <c r="S16" s="51"/>
      <c r="T16" s="54"/>
      <c r="U16" s="58"/>
      <c r="V16" s="51"/>
      <c r="W16" s="51"/>
      <c r="X16" s="48"/>
      <c r="Y16" s="51"/>
      <c r="Z16" s="48"/>
      <c r="AA16" s="51"/>
      <c r="AB16" s="48"/>
      <c r="AC16" s="51"/>
      <c r="AD16" s="48"/>
      <c r="AE16" s="51"/>
      <c r="AF16" s="48"/>
      <c r="AG16" s="51"/>
      <c r="AH16" s="48"/>
      <c r="AI16" s="48"/>
      <c r="AJ16" s="48"/>
      <c r="AK16" s="48"/>
      <c r="AL16" s="54"/>
    </row>
    <row r="17" spans="1:38" ht="17.100000000000001" customHeight="1" x14ac:dyDescent="0.25">
      <c r="A17" s="4"/>
      <c r="B17" s="48"/>
      <c r="C17" s="51"/>
      <c r="D17" s="51"/>
      <c r="E17" s="51"/>
      <c r="F17" s="51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51"/>
      <c r="R17" s="48"/>
      <c r="S17" s="51"/>
      <c r="T17" s="54"/>
      <c r="U17" s="58"/>
      <c r="V17" s="51"/>
      <c r="W17" s="51"/>
      <c r="X17" s="48"/>
      <c r="Y17" s="51"/>
      <c r="Z17" s="48"/>
      <c r="AA17" s="51"/>
      <c r="AB17" s="48"/>
      <c r="AC17" s="51"/>
      <c r="AD17" s="48"/>
      <c r="AE17" s="51"/>
      <c r="AF17" s="48"/>
      <c r="AG17" s="51"/>
      <c r="AH17" s="48"/>
      <c r="AI17" s="48"/>
      <c r="AJ17" s="48"/>
      <c r="AK17" s="48"/>
      <c r="AL17" s="54"/>
    </row>
    <row r="18" spans="1:38" ht="17.100000000000001" customHeight="1" x14ac:dyDescent="0.25">
      <c r="A18" s="4"/>
      <c r="B18" s="48"/>
      <c r="C18" s="51"/>
      <c r="D18" s="51"/>
      <c r="E18" s="51"/>
      <c r="F18" s="51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51"/>
      <c r="R18" s="48"/>
      <c r="S18" s="51"/>
      <c r="T18" s="54"/>
      <c r="U18" s="58"/>
      <c r="V18" s="51"/>
      <c r="W18" s="51"/>
      <c r="X18" s="48"/>
      <c r="Y18" s="51"/>
      <c r="Z18" s="48"/>
      <c r="AA18" s="51"/>
      <c r="AB18" s="48"/>
      <c r="AC18" s="51"/>
      <c r="AD18" s="48"/>
      <c r="AE18" s="51"/>
      <c r="AF18" s="48"/>
      <c r="AG18" s="51"/>
      <c r="AH18" s="48"/>
      <c r="AI18" s="48"/>
      <c r="AJ18" s="48"/>
      <c r="AK18" s="48"/>
      <c r="AL18" s="54"/>
    </row>
    <row r="19" spans="1:38" ht="17.100000000000001" customHeight="1" x14ac:dyDescent="0.25">
      <c r="A19" s="4"/>
      <c r="B19" s="48"/>
      <c r="C19" s="51"/>
      <c r="D19" s="51"/>
      <c r="E19" s="51"/>
      <c r="F19" s="51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51"/>
      <c r="R19" s="48"/>
      <c r="S19" s="51"/>
      <c r="T19" s="54"/>
      <c r="U19" s="58"/>
      <c r="V19" s="51"/>
      <c r="W19" s="51"/>
      <c r="X19" s="48"/>
      <c r="Y19" s="51"/>
      <c r="Z19" s="48"/>
      <c r="AA19" s="51"/>
      <c r="AB19" s="48"/>
      <c r="AC19" s="51"/>
      <c r="AD19" s="48"/>
      <c r="AE19" s="51"/>
      <c r="AF19" s="48"/>
      <c r="AG19" s="51"/>
      <c r="AH19" s="48"/>
      <c r="AI19" s="48"/>
      <c r="AJ19" s="48"/>
      <c r="AK19" s="48"/>
      <c r="AL19" s="54"/>
    </row>
    <row r="20" spans="1:38" ht="17.100000000000001" customHeight="1" x14ac:dyDescent="0.25">
      <c r="A20" s="4"/>
      <c r="B20" s="48"/>
      <c r="C20" s="51"/>
      <c r="D20" s="51"/>
      <c r="E20" s="51"/>
      <c r="F20" s="51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51"/>
      <c r="R20" s="48"/>
      <c r="S20" s="51"/>
      <c r="T20" s="54"/>
      <c r="U20" s="58"/>
      <c r="V20" s="51"/>
      <c r="W20" s="51"/>
      <c r="X20" s="48"/>
      <c r="Y20" s="51"/>
      <c r="Z20" s="48"/>
      <c r="AA20" s="51"/>
      <c r="AB20" s="48"/>
      <c r="AC20" s="51"/>
      <c r="AD20" s="48"/>
      <c r="AE20" s="51"/>
      <c r="AF20" s="48"/>
      <c r="AG20" s="51"/>
      <c r="AH20" s="48"/>
      <c r="AI20" s="48"/>
      <c r="AJ20" s="48"/>
      <c r="AK20" s="48"/>
      <c r="AL20" s="54"/>
    </row>
    <row r="21" spans="1:38" ht="17.100000000000001" customHeight="1" x14ac:dyDescent="0.25">
      <c r="A21" s="4"/>
      <c r="B21" s="48"/>
      <c r="C21" s="51"/>
      <c r="D21" s="51"/>
      <c r="E21" s="51"/>
      <c r="F21" s="51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51"/>
      <c r="R21" s="48"/>
      <c r="S21" s="51"/>
      <c r="T21" s="54"/>
      <c r="U21" s="58"/>
      <c r="V21" s="51"/>
      <c r="W21" s="51"/>
      <c r="X21" s="48"/>
      <c r="Y21" s="51"/>
      <c r="Z21" s="48"/>
      <c r="AA21" s="51"/>
      <c r="AB21" s="48"/>
      <c r="AC21" s="51"/>
      <c r="AD21" s="48"/>
      <c r="AE21" s="51"/>
      <c r="AF21" s="48"/>
      <c r="AG21" s="51"/>
      <c r="AH21" s="48"/>
      <c r="AI21" s="48"/>
      <c r="AJ21" s="48"/>
      <c r="AK21" s="48"/>
      <c r="AL21" s="54"/>
    </row>
    <row r="22" spans="1:38" ht="17.100000000000001" customHeight="1" x14ac:dyDescent="0.25">
      <c r="A22" s="4"/>
      <c r="B22" s="48"/>
      <c r="C22" s="51"/>
      <c r="D22" s="51"/>
      <c r="E22" s="51"/>
      <c r="F22" s="51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51"/>
      <c r="R22" s="48"/>
      <c r="S22" s="51"/>
      <c r="T22" s="54"/>
      <c r="U22" s="58"/>
      <c r="V22" s="51"/>
      <c r="W22" s="51"/>
      <c r="X22" s="48"/>
      <c r="Y22" s="51"/>
      <c r="Z22" s="48"/>
      <c r="AA22" s="51"/>
      <c r="AB22" s="48"/>
      <c r="AC22" s="51"/>
      <c r="AD22" s="48"/>
      <c r="AE22" s="51"/>
      <c r="AF22" s="48"/>
      <c r="AG22" s="51"/>
      <c r="AH22" s="48"/>
      <c r="AI22" s="48"/>
      <c r="AJ22" s="48"/>
      <c r="AK22" s="48"/>
      <c r="AL22" s="54"/>
    </row>
    <row r="23" spans="1:38" ht="17.100000000000001" customHeight="1" x14ac:dyDescent="0.25">
      <c r="A23" s="4"/>
      <c r="B23" s="48"/>
      <c r="C23" s="51"/>
      <c r="D23" s="51"/>
      <c r="E23" s="51"/>
      <c r="F23" s="51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51"/>
      <c r="R23" s="48"/>
      <c r="S23" s="51"/>
      <c r="T23" s="54"/>
      <c r="U23" s="58"/>
      <c r="V23" s="51"/>
      <c r="W23" s="51"/>
      <c r="X23" s="48"/>
      <c r="Y23" s="51"/>
      <c r="Z23" s="48"/>
      <c r="AA23" s="51"/>
      <c r="AB23" s="48"/>
      <c r="AC23" s="51"/>
      <c r="AD23" s="48"/>
      <c r="AE23" s="51"/>
      <c r="AF23" s="48"/>
      <c r="AG23" s="51"/>
      <c r="AH23" s="48"/>
      <c r="AI23" s="48"/>
      <c r="AJ23" s="48"/>
      <c r="AK23" s="48"/>
      <c r="AL23" s="54"/>
    </row>
    <row r="24" spans="1:38" ht="17.100000000000001" customHeight="1" x14ac:dyDescent="0.25">
      <c r="A24" s="4"/>
      <c r="B24" s="48"/>
      <c r="C24" s="51"/>
      <c r="D24" s="51"/>
      <c r="E24" s="51"/>
      <c r="F24" s="51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51"/>
      <c r="R24" s="48"/>
      <c r="S24" s="51"/>
      <c r="T24" s="54"/>
      <c r="U24" s="58"/>
      <c r="V24" s="51"/>
      <c r="W24" s="51"/>
      <c r="X24" s="48"/>
      <c r="Y24" s="51"/>
      <c r="Z24" s="48"/>
      <c r="AA24" s="51"/>
      <c r="AB24" s="48"/>
      <c r="AC24" s="51"/>
      <c r="AD24" s="48"/>
      <c r="AE24" s="51"/>
      <c r="AF24" s="48"/>
      <c r="AG24" s="51"/>
      <c r="AH24" s="48"/>
      <c r="AI24" s="48"/>
      <c r="AJ24" s="48"/>
      <c r="AK24" s="48"/>
      <c r="AL24" s="54"/>
    </row>
    <row r="25" spans="1:38" ht="17.100000000000001" customHeight="1" x14ac:dyDescent="0.25">
      <c r="A25" s="4"/>
      <c r="B25" s="48"/>
      <c r="C25" s="51"/>
      <c r="D25" s="51"/>
      <c r="E25" s="51"/>
      <c r="F25" s="51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51"/>
      <c r="R25" s="48"/>
      <c r="S25" s="51"/>
      <c r="T25" s="54"/>
      <c r="U25" s="58"/>
      <c r="V25" s="51"/>
      <c r="W25" s="51"/>
      <c r="X25" s="48"/>
      <c r="Y25" s="51"/>
      <c r="Z25" s="48"/>
      <c r="AA25" s="51"/>
      <c r="AB25" s="48"/>
      <c r="AC25" s="51"/>
      <c r="AD25" s="48"/>
      <c r="AE25" s="51"/>
      <c r="AF25" s="48"/>
      <c r="AG25" s="51"/>
      <c r="AH25" s="48"/>
      <c r="AI25" s="48"/>
      <c r="AJ25" s="48"/>
      <c r="AK25" s="48"/>
      <c r="AL25" s="54"/>
    </row>
    <row r="26" spans="1:38" ht="17.100000000000001" customHeight="1" x14ac:dyDescent="0.25">
      <c r="A26" s="4"/>
      <c r="B26" s="48"/>
      <c r="C26" s="51"/>
      <c r="D26" s="51"/>
      <c r="E26" s="51"/>
      <c r="F26" s="51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51"/>
      <c r="R26" s="48"/>
      <c r="S26" s="51"/>
      <c r="T26" s="54"/>
      <c r="U26" s="58"/>
      <c r="V26" s="51"/>
      <c r="W26" s="51"/>
      <c r="X26" s="48"/>
      <c r="Y26" s="51"/>
      <c r="Z26" s="48"/>
      <c r="AA26" s="51"/>
      <c r="AB26" s="48"/>
      <c r="AC26" s="51"/>
      <c r="AD26" s="48"/>
      <c r="AE26" s="51"/>
      <c r="AF26" s="48"/>
      <c r="AG26" s="51"/>
      <c r="AH26" s="48"/>
      <c r="AI26" s="48"/>
      <c r="AJ26" s="48"/>
      <c r="AK26" s="48"/>
      <c r="AL26" s="54"/>
    </row>
    <row r="27" spans="1:38" ht="17.100000000000001" customHeight="1" x14ac:dyDescent="0.25">
      <c r="A27" s="4"/>
      <c r="B27" s="48"/>
      <c r="C27" s="51"/>
      <c r="D27" s="51"/>
      <c r="E27" s="51"/>
      <c r="F27" s="51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51"/>
      <c r="R27" s="48"/>
      <c r="S27" s="51"/>
      <c r="T27" s="54"/>
      <c r="U27" s="58"/>
      <c r="V27" s="51"/>
      <c r="W27" s="51"/>
      <c r="X27" s="48"/>
      <c r="Y27" s="51"/>
      <c r="Z27" s="48"/>
      <c r="AA27" s="51"/>
      <c r="AB27" s="48"/>
      <c r="AC27" s="51"/>
      <c r="AD27" s="48"/>
      <c r="AE27" s="51"/>
      <c r="AF27" s="48"/>
      <c r="AG27" s="51"/>
      <c r="AH27" s="48"/>
      <c r="AI27" s="48"/>
      <c r="AJ27" s="48"/>
      <c r="AK27" s="48"/>
      <c r="AL27" s="54"/>
    </row>
    <row r="28" spans="1:38" ht="17.100000000000001" customHeight="1" x14ac:dyDescent="0.25">
      <c r="A28" s="4"/>
      <c r="B28" s="48"/>
      <c r="C28" s="51"/>
      <c r="D28" s="51"/>
      <c r="E28" s="51"/>
      <c r="F28" s="51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51"/>
      <c r="R28" s="48"/>
      <c r="S28" s="51"/>
      <c r="T28" s="54"/>
      <c r="U28" s="58"/>
      <c r="V28" s="51"/>
      <c r="W28" s="51"/>
      <c r="X28" s="48"/>
      <c r="Y28" s="51"/>
      <c r="Z28" s="48"/>
      <c r="AA28" s="51"/>
      <c r="AB28" s="48"/>
      <c r="AC28" s="51"/>
      <c r="AD28" s="48"/>
      <c r="AE28" s="51"/>
      <c r="AF28" s="48"/>
      <c r="AG28" s="51"/>
      <c r="AH28" s="48"/>
      <c r="AI28" s="48"/>
      <c r="AJ28" s="48"/>
      <c r="AK28" s="48"/>
      <c r="AL28" s="54"/>
    </row>
    <row r="29" spans="1:38" ht="17.100000000000001" customHeight="1" x14ac:dyDescent="0.25">
      <c r="A29" s="4"/>
      <c r="B29" s="48"/>
      <c r="C29" s="51"/>
      <c r="D29" s="51"/>
      <c r="E29" s="51"/>
      <c r="F29" s="51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51"/>
      <c r="R29" s="48"/>
      <c r="S29" s="51"/>
      <c r="T29" s="54"/>
      <c r="U29" s="58"/>
      <c r="V29" s="51"/>
      <c r="W29" s="51"/>
      <c r="X29" s="48"/>
      <c r="Y29" s="51"/>
      <c r="Z29" s="48"/>
      <c r="AA29" s="51"/>
      <c r="AB29" s="48"/>
      <c r="AC29" s="51"/>
      <c r="AD29" s="48"/>
      <c r="AE29" s="51"/>
      <c r="AF29" s="48"/>
      <c r="AG29" s="51"/>
      <c r="AH29" s="48"/>
      <c r="AI29" s="48"/>
      <c r="AJ29" s="48"/>
      <c r="AK29" s="48"/>
      <c r="AL29" s="54"/>
    </row>
    <row r="30" spans="1:38" ht="17.100000000000001" customHeight="1" x14ac:dyDescent="0.25">
      <c r="A30" s="4"/>
      <c r="B30" s="48"/>
      <c r="C30" s="51"/>
      <c r="D30" s="51"/>
      <c r="E30" s="51"/>
      <c r="F30" s="51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51"/>
      <c r="R30" s="48"/>
      <c r="S30" s="51"/>
      <c r="T30" s="54"/>
      <c r="U30" s="58"/>
      <c r="V30" s="51"/>
      <c r="W30" s="51"/>
      <c r="X30" s="48"/>
      <c r="Y30" s="51"/>
      <c r="Z30" s="48"/>
      <c r="AA30" s="51"/>
      <c r="AB30" s="48"/>
      <c r="AC30" s="51"/>
      <c r="AD30" s="48"/>
      <c r="AE30" s="51"/>
      <c r="AF30" s="48"/>
      <c r="AG30" s="51"/>
      <c r="AH30" s="48"/>
      <c r="AI30" s="48"/>
      <c r="AJ30" s="48"/>
      <c r="AK30" s="48"/>
      <c r="AL30" s="54"/>
    </row>
    <row r="31" spans="1:38" ht="17.100000000000001" customHeight="1" x14ac:dyDescent="0.25">
      <c r="A31" s="4"/>
      <c r="B31" s="48"/>
      <c r="C31" s="51"/>
      <c r="D31" s="51"/>
      <c r="E31" s="51"/>
      <c r="F31" s="51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51"/>
      <c r="R31" s="48"/>
      <c r="S31" s="51"/>
      <c r="T31" s="54"/>
      <c r="U31" s="58"/>
      <c r="V31" s="51"/>
      <c r="W31" s="51"/>
      <c r="X31" s="48"/>
      <c r="Y31" s="51"/>
      <c r="Z31" s="48"/>
      <c r="AA31" s="51"/>
      <c r="AB31" s="48"/>
      <c r="AC31" s="51"/>
      <c r="AD31" s="48"/>
      <c r="AE31" s="51"/>
      <c r="AF31" s="48"/>
      <c r="AG31" s="51"/>
      <c r="AH31" s="48"/>
      <c r="AI31" s="48"/>
      <c r="AJ31" s="48"/>
      <c r="AK31" s="48"/>
      <c r="AL31" s="54"/>
    </row>
    <row r="32" spans="1:38" ht="17.100000000000001" customHeight="1" x14ac:dyDescent="0.25">
      <c r="A32" s="4"/>
      <c r="B32" s="48"/>
      <c r="C32" s="51"/>
      <c r="D32" s="51"/>
      <c r="E32" s="51"/>
      <c r="F32" s="51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51"/>
      <c r="R32" s="48"/>
      <c r="S32" s="51"/>
      <c r="T32" s="54"/>
      <c r="U32" s="58"/>
      <c r="V32" s="51"/>
      <c r="W32" s="51"/>
      <c r="X32" s="48"/>
      <c r="Y32" s="51"/>
      <c r="Z32" s="48"/>
      <c r="AA32" s="51"/>
      <c r="AB32" s="48"/>
      <c r="AC32" s="51"/>
      <c r="AD32" s="48"/>
      <c r="AE32" s="51"/>
      <c r="AF32" s="48"/>
      <c r="AG32" s="51"/>
      <c r="AH32" s="48"/>
      <c r="AI32" s="48"/>
      <c r="AJ32" s="48"/>
      <c r="AK32" s="48"/>
      <c r="AL32" s="54"/>
    </row>
    <row r="33" spans="1:38" ht="17.100000000000001" customHeight="1" x14ac:dyDescent="0.25">
      <c r="A33" s="4"/>
      <c r="B33" s="48"/>
      <c r="C33" s="51"/>
      <c r="D33" s="51"/>
      <c r="E33" s="51"/>
      <c r="F33" s="51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51"/>
      <c r="R33" s="48"/>
      <c r="S33" s="51"/>
      <c r="T33" s="54"/>
      <c r="U33" s="58"/>
      <c r="V33" s="51"/>
      <c r="W33" s="51"/>
      <c r="X33" s="48"/>
      <c r="Y33" s="51"/>
      <c r="Z33" s="48"/>
      <c r="AA33" s="51"/>
      <c r="AB33" s="48"/>
      <c r="AC33" s="51"/>
      <c r="AD33" s="48"/>
      <c r="AE33" s="51"/>
      <c r="AF33" s="48"/>
      <c r="AG33" s="51"/>
      <c r="AH33" s="48"/>
      <c r="AI33" s="48"/>
      <c r="AJ33" s="48"/>
      <c r="AK33" s="48"/>
      <c r="AL33" s="54"/>
    </row>
    <row r="34" spans="1:38" ht="17.100000000000001" customHeight="1" x14ac:dyDescent="0.25">
      <c r="A34" s="4"/>
      <c r="B34" s="48"/>
      <c r="C34" s="51"/>
      <c r="D34" s="51"/>
      <c r="E34" s="51"/>
      <c r="F34" s="51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51"/>
      <c r="R34" s="48"/>
      <c r="S34" s="51"/>
      <c r="T34" s="54"/>
      <c r="U34" s="58"/>
      <c r="V34" s="51"/>
      <c r="W34" s="51"/>
      <c r="X34" s="48"/>
      <c r="Y34" s="51"/>
      <c r="Z34" s="48"/>
      <c r="AA34" s="51"/>
      <c r="AB34" s="48"/>
      <c r="AC34" s="51"/>
      <c r="AD34" s="48"/>
      <c r="AE34" s="51"/>
      <c r="AF34" s="48"/>
      <c r="AG34" s="51"/>
      <c r="AH34" s="48"/>
      <c r="AI34" s="48"/>
      <c r="AJ34" s="48"/>
      <c r="AK34" s="48"/>
      <c r="AL34" s="54"/>
    </row>
    <row r="35" spans="1:38" ht="17.100000000000001" customHeight="1" x14ac:dyDescent="0.25">
      <c r="A35" s="4"/>
      <c r="B35" s="48"/>
      <c r="C35" s="51"/>
      <c r="D35" s="51"/>
      <c r="E35" s="51"/>
      <c r="F35" s="51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51"/>
      <c r="R35" s="48"/>
      <c r="S35" s="51"/>
      <c r="T35" s="54"/>
      <c r="U35" s="58"/>
      <c r="V35" s="51"/>
      <c r="W35" s="51"/>
      <c r="X35" s="48"/>
      <c r="Y35" s="51"/>
      <c r="Z35" s="48"/>
      <c r="AA35" s="51"/>
      <c r="AB35" s="48"/>
      <c r="AC35" s="51"/>
      <c r="AD35" s="48"/>
      <c r="AE35" s="51"/>
      <c r="AF35" s="48"/>
      <c r="AG35" s="51"/>
      <c r="AH35" s="48"/>
      <c r="AI35" s="48"/>
      <c r="AJ35" s="48"/>
      <c r="AK35" s="48"/>
      <c r="AL35" s="54"/>
    </row>
    <row r="36" spans="1:38" ht="17.100000000000001" customHeight="1" x14ac:dyDescent="0.25">
      <c r="A36" s="4"/>
      <c r="B36" s="48"/>
      <c r="C36" s="51"/>
      <c r="D36" s="51"/>
      <c r="E36" s="51"/>
      <c r="F36" s="51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51"/>
      <c r="R36" s="48"/>
      <c r="S36" s="51"/>
      <c r="T36" s="54"/>
      <c r="U36" s="58"/>
      <c r="V36" s="51"/>
      <c r="W36" s="51"/>
      <c r="X36" s="48"/>
      <c r="Y36" s="51"/>
      <c r="Z36" s="48"/>
      <c r="AA36" s="51"/>
      <c r="AB36" s="48"/>
      <c r="AC36" s="51"/>
      <c r="AD36" s="48"/>
      <c r="AE36" s="51"/>
      <c r="AF36" s="48"/>
      <c r="AG36" s="51"/>
      <c r="AH36" s="48"/>
      <c r="AI36" s="48"/>
      <c r="AJ36" s="48"/>
      <c r="AK36" s="48"/>
      <c r="AL36" s="54"/>
    </row>
    <row r="37" spans="1:38" ht="17.100000000000001" customHeight="1" x14ac:dyDescent="0.25">
      <c r="A37" s="4"/>
      <c r="B37" s="48"/>
      <c r="C37" s="51"/>
      <c r="D37" s="51"/>
      <c r="E37" s="51"/>
      <c r="F37" s="51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51"/>
      <c r="R37" s="48"/>
      <c r="S37" s="51"/>
      <c r="T37" s="54"/>
      <c r="U37" s="58"/>
      <c r="V37" s="51"/>
      <c r="W37" s="51"/>
      <c r="X37" s="48"/>
      <c r="Y37" s="51"/>
      <c r="Z37" s="48"/>
      <c r="AA37" s="51"/>
      <c r="AB37" s="48"/>
      <c r="AC37" s="51"/>
      <c r="AD37" s="48"/>
      <c r="AE37" s="51"/>
      <c r="AF37" s="48"/>
      <c r="AG37" s="51"/>
      <c r="AH37" s="48"/>
      <c r="AI37" s="48"/>
      <c r="AJ37" s="48"/>
      <c r="AK37" s="48"/>
      <c r="AL37" s="54"/>
    </row>
    <row r="38" spans="1:38" ht="17.100000000000001" customHeight="1" x14ac:dyDescent="0.25">
      <c r="A38" s="4"/>
      <c r="B38" s="48"/>
      <c r="C38" s="51"/>
      <c r="D38" s="51"/>
      <c r="E38" s="51"/>
      <c r="F38" s="51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51"/>
      <c r="R38" s="48"/>
      <c r="S38" s="51"/>
      <c r="T38" s="54"/>
      <c r="U38" s="58"/>
      <c r="V38" s="51"/>
      <c r="W38" s="51"/>
      <c r="X38" s="48"/>
      <c r="Y38" s="51"/>
      <c r="Z38" s="48"/>
      <c r="AA38" s="51"/>
      <c r="AB38" s="48"/>
      <c r="AC38" s="51"/>
      <c r="AD38" s="48"/>
      <c r="AE38" s="51"/>
      <c r="AF38" s="48"/>
      <c r="AG38" s="51"/>
      <c r="AH38" s="48"/>
      <c r="AI38" s="48"/>
      <c r="AJ38" s="48"/>
      <c r="AK38" s="48"/>
      <c r="AL38" s="54"/>
    </row>
    <row r="39" spans="1:38" ht="17.100000000000001" customHeight="1" x14ac:dyDescent="0.25">
      <c r="A39" s="5"/>
      <c r="B39" s="48"/>
      <c r="C39" s="51"/>
      <c r="D39" s="51"/>
      <c r="E39" s="51"/>
      <c r="F39" s="51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3"/>
      <c r="R39" s="52"/>
      <c r="S39" s="53"/>
      <c r="T39" s="55"/>
      <c r="U39" s="58"/>
      <c r="V39" s="51"/>
      <c r="W39" s="51"/>
      <c r="X39" s="48"/>
      <c r="Y39" s="51"/>
      <c r="Z39" s="48"/>
      <c r="AA39" s="51"/>
      <c r="AB39" s="48"/>
      <c r="AC39" s="51"/>
      <c r="AD39" s="48"/>
      <c r="AE39" s="51"/>
      <c r="AF39" s="48"/>
      <c r="AG39" s="51"/>
      <c r="AH39" s="48"/>
      <c r="AI39" s="48"/>
      <c r="AJ39" s="48"/>
      <c r="AK39" s="48"/>
      <c r="AL39" s="54"/>
    </row>
    <row r="40" spans="1:38" ht="17.100000000000001" customHeight="1" x14ac:dyDescent="0.25">
      <c r="A40" s="46"/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59" t="s">
        <v>56</v>
      </c>
      <c r="V40" s="102"/>
      <c r="W40" s="103"/>
      <c r="X40" s="103"/>
      <c r="Y40" s="103"/>
      <c r="Z40" s="103"/>
      <c r="AA40" s="103"/>
      <c r="AB40" s="103"/>
      <c r="AC40" s="103"/>
      <c r="AD40" s="103"/>
      <c r="AE40" s="103"/>
      <c r="AF40" s="103"/>
      <c r="AG40" s="103"/>
      <c r="AH40" s="103"/>
      <c r="AI40" s="103"/>
      <c r="AJ40" s="103"/>
      <c r="AK40" s="103"/>
      <c r="AL40" s="103"/>
    </row>
    <row r="41" spans="1:38" ht="23.25" customHeight="1" x14ac:dyDescent="0.25">
      <c r="A41" s="47"/>
      <c r="B41" s="16"/>
      <c r="C41" s="24"/>
      <c r="D41" s="16"/>
      <c r="E41" s="24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24"/>
      <c r="R41" s="16"/>
      <c r="S41" s="24"/>
      <c r="T41" s="16"/>
      <c r="U41" s="60" t="str">
        <f>IF(LEN(A3)&gt;0,"填表　　　　　　　　　　　　　　　　　審核　　　　　　　　　　　　　　　　　業務主管人員　　　　　　　　　　　　　　　　　機關長官
　　　　　　　　　　　　　　　　　　　　　　　　　　　　　　　　　　　　　　主辦統計人員","")</f>
        <v/>
      </c>
      <c r="V41" s="7" t="s">
        <v>79</v>
      </c>
      <c r="W41" s="7"/>
      <c r="X41" s="7"/>
      <c r="Y41" s="7" t="s">
        <v>80</v>
      </c>
      <c r="Z41" s="7"/>
      <c r="AA41" s="7"/>
      <c r="AB41" s="7" t="s">
        <v>81</v>
      </c>
      <c r="AC41" s="60"/>
      <c r="AD41" s="60"/>
      <c r="AE41" s="60"/>
      <c r="AF41" s="7" t="s">
        <v>82</v>
      </c>
      <c r="AG41" s="60"/>
      <c r="AH41" s="60"/>
      <c r="AI41" s="60"/>
      <c r="AJ41" s="60"/>
      <c r="AK41" s="60"/>
      <c r="AL41" s="60"/>
    </row>
    <row r="42" spans="1:38" ht="23.25" customHeight="1" x14ac:dyDescent="0.2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36" t="str">
        <f>IF(LEN(A3)&gt;0,"資料來源："&amp;A3,"")</f>
        <v/>
      </c>
      <c r="V42" s="61"/>
      <c r="W42" s="61"/>
      <c r="X42" s="61"/>
      <c r="Y42" s="61"/>
      <c r="Z42" s="61"/>
      <c r="AA42" s="61"/>
      <c r="AB42" s="61" t="s">
        <v>64</v>
      </c>
      <c r="AC42" s="36"/>
      <c r="AD42" s="36"/>
      <c r="AE42" s="36"/>
      <c r="AF42" s="36"/>
      <c r="AG42" s="36"/>
      <c r="AH42" s="36"/>
      <c r="AI42" s="36"/>
      <c r="AJ42" s="36"/>
      <c r="AK42" s="36"/>
      <c r="AL42" s="64" t="s">
        <v>69</v>
      </c>
    </row>
    <row r="43" spans="1:38" ht="23.25" customHeight="1" x14ac:dyDescent="0.2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61" t="s">
        <v>77</v>
      </c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</row>
    <row r="44" spans="1:38" ht="23.25" customHeight="1" x14ac:dyDescent="0.25">
      <c r="U44" s="62" t="s">
        <v>78</v>
      </c>
    </row>
    <row r="45" spans="1:38" ht="23.25" customHeight="1" x14ac:dyDescent="0.25"/>
  </sheetData>
  <mergeCells count="39">
    <mergeCell ref="AJ2:AL2"/>
    <mergeCell ref="A1:B1"/>
    <mergeCell ref="P1:Q1"/>
    <mergeCell ref="R1:T1"/>
    <mergeCell ref="U1:V1"/>
    <mergeCell ref="AH1:AI1"/>
    <mergeCell ref="AJ1:AL1"/>
    <mergeCell ref="A2:B2"/>
    <mergeCell ref="P2:Q2"/>
    <mergeCell ref="R2:T2"/>
    <mergeCell ref="U2:V2"/>
    <mergeCell ref="AH2:AI2"/>
    <mergeCell ref="O9:P9"/>
    <mergeCell ref="A6:T6"/>
    <mergeCell ref="U6:AL6"/>
    <mergeCell ref="A7:T7"/>
    <mergeCell ref="U7:AL7"/>
    <mergeCell ref="A8:A10"/>
    <mergeCell ref="B8:D9"/>
    <mergeCell ref="E8:T8"/>
    <mergeCell ref="U8:U10"/>
    <mergeCell ref="V8:AK8"/>
    <mergeCell ref="AL8:AL10"/>
    <mergeCell ref="E9:F9"/>
    <mergeCell ref="G9:H9"/>
    <mergeCell ref="I9:J9"/>
    <mergeCell ref="K9:L9"/>
    <mergeCell ref="M9:N9"/>
    <mergeCell ref="Q9:R9"/>
    <mergeCell ref="S9:T9"/>
    <mergeCell ref="V9:W9"/>
    <mergeCell ref="X9:Y9"/>
    <mergeCell ref="Z9:AA9"/>
    <mergeCell ref="AD9:AE9"/>
    <mergeCell ref="AF9:AG9"/>
    <mergeCell ref="AH9:AI9"/>
    <mergeCell ref="AJ9:AK9"/>
    <mergeCell ref="V40:AL40"/>
    <mergeCell ref="AB9:AC9"/>
  </mergeCells>
  <phoneticPr fontId="10" type="noConversion"/>
  <pageMargins left="0.7" right="0.7" top="0.75" bottom="0.75" header="0.3" footer="0.3"/>
  <pageSetup paperSize="9" fitToWidth="0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L45"/>
  <sheetViews>
    <sheetView topLeftCell="V27" workbookViewId="0">
      <selection activeCell="Z39" sqref="Z39"/>
    </sheetView>
  </sheetViews>
  <sheetFormatPr defaultColWidth="9.42578125" defaultRowHeight="15" x14ac:dyDescent="0.25"/>
  <cols>
    <col min="1" max="1" width="14.28515625" customWidth="1"/>
    <col min="2" max="4" width="11.85546875" customWidth="1"/>
    <col min="5" max="19" width="10.85546875" customWidth="1"/>
    <col min="20" max="20" width="11.42578125" customWidth="1"/>
    <col min="21" max="21" width="15.140625" customWidth="1"/>
    <col min="22" max="38" width="12.42578125" customWidth="1"/>
  </cols>
  <sheetData>
    <row r="1" spans="1:38" ht="31.5" customHeight="1" x14ac:dyDescent="0.3">
      <c r="A1" s="70" t="s">
        <v>0</v>
      </c>
      <c r="B1" s="72"/>
      <c r="C1" s="17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66" t="s">
        <v>48</v>
      </c>
      <c r="Q1" s="66"/>
      <c r="R1" s="66" t="s">
        <v>111</v>
      </c>
      <c r="S1" s="66"/>
      <c r="T1" s="70"/>
      <c r="U1" s="68" t="s">
        <v>0</v>
      </c>
      <c r="V1" s="68"/>
      <c r="W1" s="39"/>
      <c r="X1" s="39"/>
      <c r="Y1" s="39"/>
      <c r="Z1" s="39"/>
      <c r="AA1" s="39"/>
      <c r="AB1" s="39"/>
      <c r="AC1" s="39"/>
      <c r="AD1" s="39"/>
      <c r="AE1" s="25"/>
      <c r="AF1" s="25"/>
      <c r="AG1" s="25"/>
      <c r="AH1" s="66" t="s">
        <v>48</v>
      </c>
      <c r="AI1" s="66"/>
      <c r="AJ1" s="66" t="s">
        <v>111</v>
      </c>
      <c r="AK1" s="66"/>
      <c r="AL1" s="66"/>
    </row>
    <row r="2" spans="1:38" ht="31.5" customHeight="1" x14ac:dyDescent="0.3">
      <c r="A2" s="70" t="s">
        <v>1</v>
      </c>
      <c r="B2" s="72"/>
      <c r="C2" s="50" t="s">
        <v>72</v>
      </c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66" t="s">
        <v>49</v>
      </c>
      <c r="Q2" s="66"/>
      <c r="R2" s="67" t="s">
        <v>74</v>
      </c>
      <c r="S2" s="67"/>
      <c r="T2" s="71"/>
      <c r="U2" s="66" t="s">
        <v>54</v>
      </c>
      <c r="V2" s="66"/>
      <c r="W2" s="40" t="s">
        <v>72</v>
      </c>
      <c r="X2" s="40"/>
      <c r="Y2" s="40"/>
      <c r="Z2" s="40"/>
      <c r="AA2" s="40"/>
      <c r="AB2" s="40"/>
      <c r="AC2" s="40"/>
      <c r="AD2" s="40"/>
      <c r="AE2" s="26"/>
      <c r="AF2" s="26"/>
      <c r="AG2" s="26"/>
      <c r="AH2" s="66" t="s">
        <v>49</v>
      </c>
      <c r="AI2" s="66"/>
      <c r="AJ2" s="67" t="s">
        <v>74</v>
      </c>
      <c r="AK2" s="67"/>
      <c r="AL2" s="67"/>
    </row>
    <row r="3" spans="1:38" ht="6" customHeight="1" x14ac:dyDescent="0.25">
      <c r="A3" s="1"/>
      <c r="B3" s="9"/>
      <c r="C3" s="19"/>
      <c r="D3" s="9"/>
      <c r="E3" s="1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19"/>
      <c r="R3" s="9"/>
      <c r="S3" s="19"/>
    </row>
    <row r="4" spans="1:38" ht="4.1500000000000004" customHeight="1" x14ac:dyDescent="0.25">
      <c r="A4" s="2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</row>
    <row r="5" spans="1:38" ht="3" customHeight="1" x14ac:dyDescent="0.25">
      <c r="A5" s="2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</row>
    <row r="6" spans="1:38" ht="36" customHeight="1" x14ac:dyDescent="0.25">
      <c r="A6" s="73" t="s">
        <v>110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 t="s">
        <v>112</v>
      </c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</row>
    <row r="7" spans="1:38" ht="24" customHeight="1" x14ac:dyDescent="0.25">
      <c r="A7" s="74" t="s">
        <v>3</v>
      </c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 t="s">
        <v>3</v>
      </c>
      <c r="V7" s="74"/>
      <c r="W7" s="74"/>
      <c r="X7" s="74"/>
      <c r="Y7" s="74"/>
      <c r="Z7" s="74"/>
      <c r="AA7" s="74"/>
      <c r="AB7" s="74"/>
      <c r="AC7" s="74"/>
      <c r="AD7" s="74"/>
      <c r="AE7" s="74"/>
      <c r="AF7" s="74"/>
      <c r="AG7" s="74"/>
      <c r="AH7" s="74"/>
      <c r="AI7" s="74"/>
      <c r="AJ7" s="74"/>
      <c r="AK7" s="74"/>
      <c r="AL7" s="74"/>
    </row>
    <row r="8" spans="1:38" ht="21.95" customHeight="1" x14ac:dyDescent="0.25">
      <c r="A8" s="76" t="s">
        <v>71</v>
      </c>
      <c r="B8" s="79" t="s">
        <v>35</v>
      </c>
      <c r="C8" s="80"/>
      <c r="D8" s="81"/>
      <c r="E8" s="85" t="s">
        <v>40</v>
      </c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104" t="s">
        <v>71</v>
      </c>
      <c r="V8" s="87" t="s">
        <v>60</v>
      </c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8"/>
      <c r="AL8" s="89" t="s">
        <v>68</v>
      </c>
    </row>
    <row r="9" spans="1:38" ht="21.95" customHeight="1" x14ac:dyDescent="0.25">
      <c r="A9" s="77"/>
      <c r="B9" s="82"/>
      <c r="C9" s="83"/>
      <c r="D9" s="84"/>
      <c r="E9" s="92" t="s">
        <v>41</v>
      </c>
      <c r="F9" s="93"/>
      <c r="G9" s="92" t="s">
        <v>42</v>
      </c>
      <c r="H9" s="93"/>
      <c r="I9" s="92" t="s">
        <v>43</v>
      </c>
      <c r="J9" s="93"/>
      <c r="K9" s="92" t="s">
        <v>44</v>
      </c>
      <c r="L9" s="93"/>
      <c r="M9" s="92" t="s">
        <v>46</v>
      </c>
      <c r="N9" s="93"/>
      <c r="O9" s="92" t="s">
        <v>47</v>
      </c>
      <c r="P9" s="93"/>
      <c r="Q9" s="92" t="s">
        <v>50</v>
      </c>
      <c r="R9" s="93"/>
      <c r="S9" s="92" t="s">
        <v>53</v>
      </c>
      <c r="T9" s="98"/>
      <c r="U9" s="105"/>
      <c r="V9" s="99" t="s">
        <v>41</v>
      </c>
      <c r="W9" s="93"/>
      <c r="X9" s="92" t="s">
        <v>61</v>
      </c>
      <c r="Y9" s="93"/>
      <c r="Z9" s="92" t="s">
        <v>62</v>
      </c>
      <c r="AA9" s="93"/>
      <c r="AB9" s="92" t="s">
        <v>63</v>
      </c>
      <c r="AC9" s="93"/>
      <c r="AD9" s="100" t="s">
        <v>65</v>
      </c>
      <c r="AE9" s="101"/>
      <c r="AF9" s="92" t="s">
        <v>66</v>
      </c>
      <c r="AG9" s="93"/>
      <c r="AH9" s="92" t="s">
        <v>67</v>
      </c>
      <c r="AI9" s="93"/>
      <c r="AJ9" s="98" t="s">
        <v>53</v>
      </c>
      <c r="AK9" s="93"/>
      <c r="AL9" s="90"/>
    </row>
    <row r="10" spans="1:38" ht="21.95" customHeight="1" x14ac:dyDescent="0.25">
      <c r="A10" s="78"/>
      <c r="B10" s="11" t="s">
        <v>36</v>
      </c>
      <c r="C10" s="20" t="s">
        <v>38</v>
      </c>
      <c r="D10" s="20" t="s">
        <v>39</v>
      </c>
      <c r="E10" s="20" t="s">
        <v>38</v>
      </c>
      <c r="F10" s="20" t="s">
        <v>39</v>
      </c>
      <c r="G10" s="20" t="s">
        <v>38</v>
      </c>
      <c r="H10" s="20" t="s">
        <v>39</v>
      </c>
      <c r="I10" s="20" t="s">
        <v>38</v>
      </c>
      <c r="J10" s="20" t="s">
        <v>39</v>
      </c>
      <c r="K10" s="20" t="s">
        <v>38</v>
      </c>
      <c r="L10" s="20" t="s">
        <v>39</v>
      </c>
      <c r="M10" s="20" t="s">
        <v>38</v>
      </c>
      <c r="N10" s="20" t="s">
        <v>39</v>
      </c>
      <c r="O10" s="20" t="s">
        <v>38</v>
      </c>
      <c r="P10" s="20" t="s">
        <v>39</v>
      </c>
      <c r="Q10" s="20" t="s">
        <v>38</v>
      </c>
      <c r="R10" s="20" t="s">
        <v>39</v>
      </c>
      <c r="S10" s="20" t="s">
        <v>38</v>
      </c>
      <c r="T10" s="29" t="s">
        <v>39</v>
      </c>
      <c r="U10" s="105"/>
      <c r="V10" s="11" t="s">
        <v>38</v>
      </c>
      <c r="W10" s="20" t="s">
        <v>39</v>
      </c>
      <c r="X10" s="20" t="s">
        <v>38</v>
      </c>
      <c r="Y10" s="20" t="s">
        <v>39</v>
      </c>
      <c r="Z10" s="20" t="s">
        <v>38</v>
      </c>
      <c r="AA10" s="20" t="s">
        <v>39</v>
      </c>
      <c r="AB10" s="20" t="s">
        <v>38</v>
      </c>
      <c r="AC10" s="20" t="s">
        <v>39</v>
      </c>
      <c r="AD10" s="20" t="s">
        <v>38</v>
      </c>
      <c r="AE10" s="20" t="s">
        <v>39</v>
      </c>
      <c r="AF10" s="20" t="s">
        <v>38</v>
      </c>
      <c r="AG10" s="20" t="s">
        <v>39</v>
      </c>
      <c r="AH10" s="20" t="s">
        <v>38</v>
      </c>
      <c r="AI10" s="20" t="s">
        <v>39</v>
      </c>
      <c r="AJ10" s="20" t="s">
        <v>38</v>
      </c>
      <c r="AK10" s="20" t="s">
        <v>39</v>
      </c>
      <c r="AL10" s="91"/>
    </row>
    <row r="11" spans="1:38" ht="17.100000000000001" customHeight="1" x14ac:dyDescent="0.25">
      <c r="A11" s="45" t="s">
        <v>5</v>
      </c>
      <c r="B11" s="12">
        <f>C11+D11</f>
        <v>489</v>
      </c>
      <c r="C11" s="12">
        <f>E11+V11</f>
        <v>454</v>
      </c>
      <c r="D11" s="12">
        <f>F11+W11</f>
        <v>35</v>
      </c>
      <c r="E11" s="12">
        <f>SUM(G11,I11,K11,M11,O11,Q11,S11)</f>
        <v>150</v>
      </c>
      <c r="F11" s="12">
        <f>SUM(H11,J11,L11,N11,P11,R11,T11)</f>
        <v>10</v>
      </c>
      <c r="G11" s="12">
        <v>139</v>
      </c>
      <c r="H11" s="12">
        <v>8</v>
      </c>
      <c r="I11" s="12">
        <v>5</v>
      </c>
      <c r="J11" s="12">
        <v>0</v>
      </c>
      <c r="K11" s="12">
        <v>1</v>
      </c>
      <c r="L11" s="12">
        <v>0</v>
      </c>
      <c r="M11" s="12">
        <v>1</v>
      </c>
      <c r="N11" s="12">
        <v>0</v>
      </c>
      <c r="O11" s="12">
        <v>1</v>
      </c>
      <c r="P11" s="12">
        <v>1</v>
      </c>
      <c r="Q11" s="12">
        <v>3</v>
      </c>
      <c r="R11" s="12">
        <v>1</v>
      </c>
      <c r="S11" s="12">
        <v>0</v>
      </c>
      <c r="T11" s="30">
        <v>0</v>
      </c>
      <c r="U11" s="56" t="s">
        <v>76</v>
      </c>
      <c r="V11" s="63">
        <f>SUM(X11,Z11,AB11,AD11,AF11,AH11,AJ11)</f>
        <v>304</v>
      </c>
      <c r="W11" s="12">
        <f>SUM(Y11,AA11,AC11,AE11,AG11,AI11,AK11)</f>
        <v>25</v>
      </c>
      <c r="X11" s="12">
        <v>0</v>
      </c>
      <c r="Y11" s="12">
        <v>0</v>
      </c>
      <c r="Z11" s="12">
        <v>0</v>
      </c>
      <c r="AA11" s="12">
        <v>0</v>
      </c>
      <c r="AB11" s="12">
        <v>302</v>
      </c>
      <c r="AC11" s="12">
        <v>25</v>
      </c>
      <c r="AD11" s="12">
        <v>1</v>
      </c>
      <c r="AE11" s="12">
        <v>0</v>
      </c>
      <c r="AF11" s="12">
        <v>0</v>
      </c>
      <c r="AG11" s="12">
        <v>0</v>
      </c>
      <c r="AH11" s="12">
        <v>1</v>
      </c>
      <c r="AI11" s="12">
        <v>0</v>
      </c>
      <c r="AJ11" s="12">
        <v>0</v>
      </c>
      <c r="AK11" s="12">
        <v>0</v>
      </c>
      <c r="AL11" s="30">
        <v>0</v>
      </c>
    </row>
    <row r="12" spans="1:38" ht="17.100000000000001" customHeight="1" x14ac:dyDescent="0.25">
      <c r="A12" s="4"/>
      <c r="B12" s="48"/>
      <c r="C12" s="51"/>
      <c r="D12" s="51"/>
      <c r="E12" s="51"/>
      <c r="F12" s="51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51"/>
      <c r="R12" s="48"/>
      <c r="S12" s="51"/>
      <c r="T12" s="54"/>
      <c r="U12" s="57"/>
      <c r="V12" s="51"/>
      <c r="W12" s="51"/>
      <c r="X12" s="48"/>
      <c r="Y12" s="51"/>
      <c r="Z12" s="48"/>
      <c r="AA12" s="51"/>
      <c r="AB12" s="48"/>
      <c r="AC12" s="51"/>
      <c r="AD12" s="48"/>
      <c r="AE12" s="51"/>
      <c r="AF12" s="48"/>
      <c r="AG12" s="51"/>
      <c r="AH12" s="48"/>
      <c r="AI12" s="48"/>
      <c r="AJ12" s="48"/>
      <c r="AK12" s="48"/>
      <c r="AL12" s="54"/>
    </row>
    <row r="13" spans="1:38" ht="17.100000000000001" customHeight="1" x14ac:dyDescent="0.25">
      <c r="A13" s="4"/>
      <c r="B13" s="48"/>
      <c r="C13" s="51"/>
      <c r="D13" s="51"/>
      <c r="E13" s="51"/>
      <c r="F13" s="51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51"/>
      <c r="R13" s="48"/>
      <c r="S13" s="51"/>
      <c r="T13" s="54"/>
      <c r="U13" s="58"/>
      <c r="V13" s="51"/>
      <c r="W13" s="51"/>
      <c r="X13" s="48"/>
      <c r="Y13" s="51"/>
      <c r="Z13" s="48"/>
      <c r="AA13" s="51"/>
      <c r="AB13" s="48"/>
      <c r="AC13" s="51"/>
      <c r="AD13" s="48"/>
      <c r="AE13" s="51"/>
      <c r="AF13" s="48"/>
      <c r="AG13" s="51"/>
      <c r="AH13" s="48"/>
      <c r="AI13" s="48"/>
      <c r="AJ13" s="48"/>
      <c r="AK13" s="48"/>
      <c r="AL13" s="54"/>
    </row>
    <row r="14" spans="1:38" ht="17.100000000000001" customHeight="1" x14ac:dyDescent="0.25">
      <c r="A14" s="4"/>
      <c r="B14" s="48"/>
      <c r="C14" s="51"/>
      <c r="D14" s="51"/>
      <c r="E14" s="51"/>
      <c r="F14" s="51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51"/>
      <c r="R14" s="48"/>
      <c r="S14" s="51"/>
      <c r="T14" s="54"/>
      <c r="U14" s="58"/>
      <c r="V14" s="51"/>
      <c r="W14" s="51"/>
      <c r="X14" s="48"/>
      <c r="Y14" s="51"/>
      <c r="Z14" s="48"/>
      <c r="AA14" s="51"/>
      <c r="AB14" s="48"/>
      <c r="AC14" s="51"/>
      <c r="AD14" s="48"/>
      <c r="AE14" s="51"/>
      <c r="AF14" s="48"/>
      <c r="AG14" s="51"/>
      <c r="AH14" s="48"/>
      <c r="AI14" s="48"/>
      <c r="AJ14" s="48"/>
      <c r="AK14" s="48"/>
      <c r="AL14" s="54"/>
    </row>
    <row r="15" spans="1:38" ht="17.100000000000001" customHeight="1" x14ac:dyDescent="0.25">
      <c r="A15" s="4"/>
      <c r="B15" s="48"/>
      <c r="C15" s="51"/>
      <c r="D15" s="51"/>
      <c r="E15" s="51"/>
      <c r="F15" s="51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51"/>
      <c r="R15" s="48"/>
      <c r="S15" s="51"/>
      <c r="T15" s="54"/>
      <c r="U15" s="58"/>
      <c r="V15" s="51"/>
      <c r="W15" s="51"/>
      <c r="X15" s="48"/>
      <c r="Y15" s="51"/>
      <c r="Z15" s="48"/>
      <c r="AA15" s="51"/>
      <c r="AB15" s="48"/>
      <c r="AC15" s="51"/>
      <c r="AD15" s="48"/>
      <c r="AE15" s="51"/>
      <c r="AF15" s="48"/>
      <c r="AG15" s="51"/>
      <c r="AH15" s="48"/>
      <c r="AI15" s="48"/>
      <c r="AJ15" s="48"/>
      <c r="AK15" s="48"/>
      <c r="AL15" s="54"/>
    </row>
    <row r="16" spans="1:38" ht="17.100000000000001" customHeight="1" x14ac:dyDescent="0.25">
      <c r="A16" s="4"/>
      <c r="B16" s="48"/>
      <c r="C16" s="51"/>
      <c r="D16" s="51"/>
      <c r="E16" s="51"/>
      <c r="F16" s="51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51"/>
      <c r="R16" s="48"/>
      <c r="S16" s="51"/>
      <c r="T16" s="54"/>
      <c r="U16" s="58"/>
      <c r="V16" s="51"/>
      <c r="W16" s="51"/>
      <c r="X16" s="48"/>
      <c r="Y16" s="51"/>
      <c r="Z16" s="48"/>
      <c r="AA16" s="51"/>
      <c r="AB16" s="48"/>
      <c r="AC16" s="51"/>
      <c r="AD16" s="48"/>
      <c r="AE16" s="51"/>
      <c r="AF16" s="48"/>
      <c r="AG16" s="51"/>
      <c r="AH16" s="48"/>
      <c r="AI16" s="48"/>
      <c r="AJ16" s="48"/>
      <c r="AK16" s="48"/>
      <c r="AL16" s="54"/>
    </row>
    <row r="17" spans="1:38" ht="17.100000000000001" customHeight="1" x14ac:dyDescent="0.25">
      <c r="A17" s="4"/>
      <c r="B17" s="48"/>
      <c r="C17" s="51"/>
      <c r="D17" s="51"/>
      <c r="E17" s="51"/>
      <c r="F17" s="51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51"/>
      <c r="R17" s="48"/>
      <c r="S17" s="51"/>
      <c r="T17" s="54"/>
      <c r="U17" s="58"/>
      <c r="V17" s="51"/>
      <c r="W17" s="51"/>
      <c r="X17" s="48"/>
      <c r="Y17" s="51"/>
      <c r="Z17" s="48"/>
      <c r="AA17" s="51"/>
      <c r="AB17" s="48"/>
      <c r="AC17" s="51"/>
      <c r="AD17" s="48"/>
      <c r="AE17" s="51"/>
      <c r="AF17" s="48"/>
      <c r="AG17" s="51"/>
      <c r="AH17" s="48"/>
      <c r="AI17" s="48"/>
      <c r="AJ17" s="48"/>
      <c r="AK17" s="48"/>
      <c r="AL17" s="54"/>
    </row>
    <row r="18" spans="1:38" ht="17.100000000000001" customHeight="1" x14ac:dyDescent="0.25">
      <c r="A18" s="4"/>
      <c r="B18" s="48"/>
      <c r="C18" s="51"/>
      <c r="D18" s="51"/>
      <c r="E18" s="51"/>
      <c r="F18" s="51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51"/>
      <c r="R18" s="48"/>
      <c r="S18" s="51"/>
      <c r="T18" s="54"/>
      <c r="U18" s="58"/>
      <c r="V18" s="51"/>
      <c r="W18" s="51"/>
      <c r="X18" s="48"/>
      <c r="Y18" s="51"/>
      <c r="Z18" s="48"/>
      <c r="AA18" s="51"/>
      <c r="AB18" s="48"/>
      <c r="AC18" s="51"/>
      <c r="AD18" s="48"/>
      <c r="AE18" s="51"/>
      <c r="AF18" s="48"/>
      <c r="AG18" s="51"/>
      <c r="AH18" s="48"/>
      <c r="AI18" s="48"/>
      <c r="AJ18" s="48"/>
      <c r="AK18" s="48"/>
      <c r="AL18" s="54"/>
    </row>
    <row r="19" spans="1:38" ht="17.100000000000001" customHeight="1" x14ac:dyDescent="0.25">
      <c r="A19" s="4"/>
      <c r="B19" s="48"/>
      <c r="C19" s="51"/>
      <c r="D19" s="51"/>
      <c r="E19" s="51"/>
      <c r="F19" s="51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51"/>
      <c r="R19" s="48"/>
      <c r="S19" s="51"/>
      <c r="T19" s="54"/>
      <c r="U19" s="58"/>
      <c r="V19" s="51"/>
      <c r="W19" s="51"/>
      <c r="X19" s="48"/>
      <c r="Y19" s="51"/>
      <c r="Z19" s="48"/>
      <c r="AA19" s="51"/>
      <c r="AB19" s="48"/>
      <c r="AC19" s="51"/>
      <c r="AD19" s="48"/>
      <c r="AE19" s="51"/>
      <c r="AF19" s="48"/>
      <c r="AG19" s="51"/>
      <c r="AH19" s="48"/>
      <c r="AI19" s="48"/>
      <c r="AJ19" s="48"/>
      <c r="AK19" s="48"/>
      <c r="AL19" s="54"/>
    </row>
    <row r="20" spans="1:38" ht="17.100000000000001" customHeight="1" x14ac:dyDescent="0.25">
      <c r="A20" s="4"/>
      <c r="B20" s="48"/>
      <c r="C20" s="51"/>
      <c r="D20" s="51"/>
      <c r="E20" s="51"/>
      <c r="F20" s="51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51"/>
      <c r="R20" s="48"/>
      <c r="S20" s="51"/>
      <c r="T20" s="54"/>
      <c r="U20" s="58"/>
      <c r="V20" s="51"/>
      <c r="W20" s="51"/>
      <c r="X20" s="48"/>
      <c r="Y20" s="51"/>
      <c r="Z20" s="48"/>
      <c r="AA20" s="51"/>
      <c r="AB20" s="48"/>
      <c r="AC20" s="51"/>
      <c r="AD20" s="48"/>
      <c r="AE20" s="51"/>
      <c r="AF20" s="48"/>
      <c r="AG20" s="51"/>
      <c r="AH20" s="48"/>
      <c r="AI20" s="48"/>
      <c r="AJ20" s="48"/>
      <c r="AK20" s="48"/>
      <c r="AL20" s="54"/>
    </row>
    <row r="21" spans="1:38" ht="17.100000000000001" customHeight="1" x14ac:dyDescent="0.25">
      <c r="A21" s="4"/>
      <c r="B21" s="48"/>
      <c r="C21" s="51"/>
      <c r="D21" s="51"/>
      <c r="E21" s="51"/>
      <c r="F21" s="51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51"/>
      <c r="R21" s="48"/>
      <c r="S21" s="51"/>
      <c r="T21" s="54"/>
      <c r="U21" s="58"/>
      <c r="V21" s="51"/>
      <c r="W21" s="51"/>
      <c r="X21" s="48"/>
      <c r="Y21" s="51"/>
      <c r="Z21" s="48"/>
      <c r="AA21" s="51"/>
      <c r="AB21" s="48"/>
      <c r="AC21" s="51"/>
      <c r="AD21" s="48"/>
      <c r="AE21" s="51"/>
      <c r="AF21" s="48"/>
      <c r="AG21" s="51"/>
      <c r="AH21" s="48"/>
      <c r="AI21" s="48"/>
      <c r="AJ21" s="48"/>
      <c r="AK21" s="48"/>
      <c r="AL21" s="54"/>
    </row>
    <row r="22" spans="1:38" ht="17.100000000000001" customHeight="1" x14ac:dyDescent="0.25">
      <c r="A22" s="4"/>
      <c r="B22" s="48"/>
      <c r="C22" s="51"/>
      <c r="D22" s="51"/>
      <c r="E22" s="51"/>
      <c r="F22" s="51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51"/>
      <c r="R22" s="48"/>
      <c r="S22" s="51"/>
      <c r="T22" s="54"/>
      <c r="U22" s="58"/>
      <c r="V22" s="51"/>
      <c r="W22" s="51"/>
      <c r="X22" s="48"/>
      <c r="Y22" s="51"/>
      <c r="Z22" s="48"/>
      <c r="AA22" s="51"/>
      <c r="AB22" s="48"/>
      <c r="AC22" s="51"/>
      <c r="AD22" s="48"/>
      <c r="AE22" s="51"/>
      <c r="AF22" s="48"/>
      <c r="AG22" s="51"/>
      <c r="AH22" s="48"/>
      <c r="AI22" s="48"/>
      <c r="AJ22" s="48"/>
      <c r="AK22" s="48"/>
      <c r="AL22" s="54"/>
    </row>
    <row r="23" spans="1:38" ht="17.100000000000001" customHeight="1" x14ac:dyDescent="0.25">
      <c r="A23" s="4"/>
      <c r="B23" s="48"/>
      <c r="C23" s="51"/>
      <c r="D23" s="51"/>
      <c r="E23" s="51"/>
      <c r="F23" s="51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51"/>
      <c r="R23" s="48"/>
      <c r="S23" s="51"/>
      <c r="T23" s="54"/>
      <c r="U23" s="58"/>
      <c r="V23" s="51"/>
      <c r="W23" s="51"/>
      <c r="X23" s="48"/>
      <c r="Y23" s="51"/>
      <c r="Z23" s="48"/>
      <c r="AA23" s="51"/>
      <c r="AB23" s="48"/>
      <c r="AC23" s="51"/>
      <c r="AD23" s="48"/>
      <c r="AE23" s="51"/>
      <c r="AF23" s="48"/>
      <c r="AG23" s="51"/>
      <c r="AH23" s="48"/>
      <c r="AI23" s="48"/>
      <c r="AJ23" s="48"/>
      <c r="AK23" s="48"/>
      <c r="AL23" s="54"/>
    </row>
    <row r="24" spans="1:38" ht="17.100000000000001" customHeight="1" x14ac:dyDescent="0.25">
      <c r="A24" s="4"/>
      <c r="B24" s="48"/>
      <c r="C24" s="51"/>
      <c r="D24" s="51"/>
      <c r="E24" s="51"/>
      <c r="F24" s="51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51"/>
      <c r="R24" s="48"/>
      <c r="S24" s="51"/>
      <c r="T24" s="54"/>
      <c r="U24" s="58"/>
      <c r="V24" s="51"/>
      <c r="W24" s="51"/>
      <c r="X24" s="48"/>
      <c r="Y24" s="51"/>
      <c r="Z24" s="48"/>
      <c r="AA24" s="51"/>
      <c r="AB24" s="48"/>
      <c r="AC24" s="51"/>
      <c r="AD24" s="48"/>
      <c r="AE24" s="51"/>
      <c r="AF24" s="48"/>
      <c r="AG24" s="51"/>
      <c r="AH24" s="48"/>
      <c r="AI24" s="48"/>
      <c r="AJ24" s="48"/>
      <c r="AK24" s="48"/>
      <c r="AL24" s="54"/>
    </row>
    <row r="25" spans="1:38" ht="17.100000000000001" customHeight="1" x14ac:dyDescent="0.25">
      <c r="A25" s="4"/>
      <c r="B25" s="48"/>
      <c r="C25" s="51"/>
      <c r="D25" s="51"/>
      <c r="E25" s="51"/>
      <c r="F25" s="51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51"/>
      <c r="R25" s="48"/>
      <c r="S25" s="51"/>
      <c r="T25" s="54"/>
      <c r="U25" s="58"/>
      <c r="V25" s="51"/>
      <c r="W25" s="51"/>
      <c r="X25" s="48"/>
      <c r="Y25" s="51"/>
      <c r="Z25" s="48"/>
      <c r="AA25" s="51"/>
      <c r="AB25" s="48"/>
      <c r="AC25" s="51"/>
      <c r="AD25" s="48"/>
      <c r="AE25" s="51"/>
      <c r="AF25" s="48"/>
      <c r="AG25" s="51"/>
      <c r="AH25" s="48"/>
      <c r="AI25" s="48"/>
      <c r="AJ25" s="48"/>
      <c r="AK25" s="48"/>
      <c r="AL25" s="54"/>
    </row>
    <row r="26" spans="1:38" ht="17.100000000000001" customHeight="1" x14ac:dyDescent="0.25">
      <c r="A26" s="4"/>
      <c r="B26" s="48"/>
      <c r="C26" s="51"/>
      <c r="D26" s="51"/>
      <c r="E26" s="51"/>
      <c r="F26" s="51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51"/>
      <c r="R26" s="48"/>
      <c r="S26" s="51"/>
      <c r="T26" s="54"/>
      <c r="U26" s="58"/>
      <c r="V26" s="51"/>
      <c r="W26" s="51"/>
      <c r="X26" s="48"/>
      <c r="Y26" s="51"/>
      <c r="Z26" s="48"/>
      <c r="AA26" s="51"/>
      <c r="AB26" s="48"/>
      <c r="AC26" s="51"/>
      <c r="AD26" s="48"/>
      <c r="AE26" s="51"/>
      <c r="AF26" s="48"/>
      <c r="AG26" s="51"/>
      <c r="AH26" s="48"/>
      <c r="AI26" s="48"/>
      <c r="AJ26" s="48"/>
      <c r="AK26" s="48"/>
      <c r="AL26" s="54"/>
    </row>
    <row r="27" spans="1:38" ht="17.100000000000001" customHeight="1" x14ac:dyDescent="0.25">
      <c r="A27" s="4"/>
      <c r="B27" s="48"/>
      <c r="C27" s="51"/>
      <c r="D27" s="51"/>
      <c r="E27" s="51"/>
      <c r="F27" s="51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51"/>
      <c r="R27" s="48"/>
      <c r="S27" s="51"/>
      <c r="T27" s="54"/>
      <c r="U27" s="58"/>
      <c r="V27" s="51"/>
      <c r="W27" s="51"/>
      <c r="X27" s="48"/>
      <c r="Y27" s="51"/>
      <c r="Z27" s="48"/>
      <c r="AA27" s="51"/>
      <c r="AB27" s="48"/>
      <c r="AC27" s="51"/>
      <c r="AD27" s="48"/>
      <c r="AE27" s="51"/>
      <c r="AF27" s="48"/>
      <c r="AG27" s="51"/>
      <c r="AH27" s="48"/>
      <c r="AI27" s="48"/>
      <c r="AJ27" s="48"/>
      <c r="AK27" s="48"/>
      <c r="AL27" s="54"/>
    </row>
    <row r="28" spans="1:38" ht="17.100000000000001" customHeight="1" x14ac:dyDescent="0.25">
      <c r="A28" s="4"/>
      <c r="B28" s="48"/>
      <c r="C28" s="51"/>
      <c r="D28" s="51"/>
      <c r="E28" s="51"/>
      <c r="F28" s="51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51"/>
      <c r="R28" s="48"/>
      <c r="S28" s="51"/>
      <c r="T28" s="54"/>
      <c r="U28" s="58"/>
      <c r="V28" s="51"/>
      <c r="W28" s="51"/>
      <c r="X28" s="48"/>
      <c r="Y28" s="51"/>
      <c r="Z28" s="48"/>
      <c r="AA28" s="51"/>
      <c r="AB28" s="48"/>
      <c r="AC28" s="51"/>
      <c r="AD28" s="48"/>
      <c r="AE28" s="51"/>
      <c r="AF28" s="48"/>
      <c r="AG28" s="51"/>
      <c r="AH28" s="48"/>
      <c r="AI28" s="48"/>
      <c r="AJ28" s="48"/>
      <c r="AK28" s="48"/>
      <c r="AL28" s="54"/>
    </row>
    <row r="29" spans="1:38" ht="17.100000000000001" customHeight="1" x14ac:dyDescent="0.25">
      <c r="A29" s="4"/>
      <c r="B29" s="48"/>
      <c r="C29" s="51"/>
      <c r="D29" s="51"/>
      <c r="E29" s="51"/>
      <c r="F29" s="51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51"/>
      <c r="R29" s="48"/>
      <c r="S29" s="51"/>
      <c r="T29" s="54"/>
      <c r="U29" s="58"/>
      <c r="V29" s="51"/>
      <c r="W29" s="51"/>
      <c r="X29" s="48"/>
      <c r="Y29" s="51"/>
      <c r="Z29" s="48"/>
      <c r="AA29" s="51"/>
      <c r="AB29" s="48"/>
      <c r="AC29" s="51"/>
      <c r="AD29" s="48"/>
      <c r="AE29" s="51"/>
      <c r="AF29" s="48"/>
      <c r="AG29" s="51"/>
      <c r="AH29" s="48"/>
      <c r="AI29" s="48"/>
      <c r="AJ29" s="48"/>
      <c r="AK29" s="48"/>
      <c r="AL29" s="54"/>
    </row>
    <row r="30" spans="1:38" ht="17.100000000000001" customHeight="1" x14ac:dyDescent="0.25">
      <c r="A30" s="4"/>
      <c r="B30" s="48"/>
      <c r="C30" s="51"/>
      <c r="D30" s="51"/>
      <c r="E30" s="51"/>
      <c r="F30" s="51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51"/>
      <c r="R30" s="48"/>
      <c r="S30" s="51"/>
      <c r="T30" s="54"/>
      <c r="U30" s="58"/>
      <c r="V30" s="51"/>
      <c r="W30" s="51"/>
      <c r="X30" s="48"/>
      <c r="Y30" s="51"/>
      <c r="Z30" s="48"/>
      <c r="AA30" s="51"/>
      <c r="AB30" s="48"/>
      <c r="AC30" s="51"/>
      <c r="AD30" s="48"/>
      <c r="AE30" s="51"/>
      <c r="AF30" s="48"/>
      <c r="AG30" s="51"/>
      <c r="AH30" s="48"/>
      <c r="AI30" s="48"/>
      <c r="AJ30" s="48"/>
      <c r="AK30" s="48"/>
      <c r="AL30" s="54"/>
    </row>
    <row r="31" spans="1:38" ht="17.100000000000001" customHeight="1" x14ac:dyDescent="0.25">
      <c r="A31" s="4"/>
      <c r="B31" s="48"/>
      <c r="C31" s="51"/>
      <c r="D31" s="51"/>
      <c r="E31" s="51"/>
      <c r="F31" s="51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51"/>
      <c r="R31" s="48"/>
      <c r="S31" s="51"/>
      <c r="T31" s="54"/>
      <c r="U31" s="58"/>
      <c r="V31" s="51"/>
      <c r="W31" s="51"/>
      <c r="X31" s="48"/>
      <c r="Y31" s="51"/>
      <c r="Z31" s="48"/>
      <c r="AA31" s="51"/>
      <c r="AB31" s="48"/>
      <c r="AC31" s="51"/>
      <c r="AD31" s="48"/>
      <c r="AE31" s="51"/>
      <c r="AF31" s="48"/>
      <c r="AG31" s="51"/>
      <c r="AH31" s="48"/>
      <c r="AI31" s="48"/>
      <c r="AJ31" s="48"/>
      <c r="AK31" s="48"/>
      <c r="AL31" s="54"/>
    </row>
    <row r="32" spans="1:38" ht="17.100000000000001" customHeight="1" x14ac:dyDescent="0.25">
      <c r="A32" s="4"/>
      <c r="B32" s="48"/>
      <c r="C32" s="51"/>
      <c r="D32" s="51"/>
      <c r="E32" s="51"/>
      <c r="F32" s="51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51"/>
      <c r="R32" s="48"/>
      <c r="S32" s="51"/>
      <c r="T32" s="54"/>
      <c r="U32" s="58"/>
      <c r="V32" s="51"/>
      <c r="W32" s="51"/>
      <c r="X32" s="48"/>
      <c r="Y32" s="51"/>
      <c r="Z32" s="48"/>
      <c r="AA32" s="51"/>
      <c r="AB32" s="48"/>
      <c r="AC32" s="51"/>
      <c r="AD32" s="48"/>
      <c r="AE32" s="51"/>
      <c r="AF32" s="48"/>
      <c r="AG32" s="51"/>
      <c r="AH32" s="48"/>
      <c r="AI32" s="48"/>
      <c r="AJ32" s="48"/>
      <c r="AK32" s="48"/>
      <c r="AL32" s="54"/>
    </row>
    <row r="33" spans="1:38" ht="17.100000000000001" customHeight="1" x14ac:dyDescent="0.25">
      <c r="A33" s="4"/>
      <c r="B33" s="48"/>
      <c r="C33" s="51"/>
      <c r="D33" s="51"/>
      <c r="E33" s="51"/>
      <c r="F33" s="51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51"/>
      <c r="R33" s="48"/>
      <c r="S33" s="51"/>
      <c r="T33" s="54"/>
      <c r="U33" s="58"/>
      <c r="V33" s="51"/>
      <c r="W33" s="51"/>
      <c r="X33" s="48"/>
      <c r="Y33" s="51"/>
      <c r="Z33" s="48"/>
      <c r="AA33" s="51"/>
      <c r="AB33" s="48"/>
      <c r="AC33" s="51"/>
      <c r="AD33" s="48"/>
      <c r="AE33" s="51"/>
      <c r="AF33" s="48"/>
      <c r="AG33" s="51"/>
      <c r="AH33" s="48"/>
      <c r="AI33" s="48"/>
      <c r="AJ33" s="48"/>
      <c r="AK33" s="48"/>
      <c r="AL33" s="54"/>
    </row>
    <row r="34" spans="1:38" ht="17.100000000000001" customHeight="1" x14ac:dyDescent="0.25">
      <c r="A34" s="4"/>
      <c r="B34" s="48"/>
      <c r="C34" s="51"/>
      <c r="D34" s="51"/>
      <c r="E34" s="51"/>
      <c r="F34" s="51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51"/>
      <c r="R34" s="48"/>
      <c r="S34" s="51"/>
      <c r="T34" s="54"/>
      <c r="U34" s="58"/>
      <c r="V34" s="51"/>
      <c r="W34" s="51"/>
      <c r="X34" s="48"/>
      <c r="Y34" s="51"/>
      <c r="Z34" s="48"/>
      <c r="AA34" s="51"/>
      <c r="AB34" s="48"/>
      <c r="AC34" s="51"/>
      <c r="AD34" s="48"/>
      <c r="AE34" s="51"/>
      <c r="AF34" s="48"/>
      <c r="AG34" s="51"/>
      <c r="AH34" s="48"/>
      <c r="AI34" s="48"/>
      <c r="AJ34" s="48"/>
      <c r="AK34" s="48"/>
      <c r="AL34" s="54"/>
    </row>
    <row r="35" spans="1:38" ht="17.100000000000001" customHeight="1" x14ac:dyDescent="0.25">
      <c r="A35" s="4"/>
      <c r="B35" s="48"/>
      <c r="C35" s="51"/>
      <c r="D35" s="51"/>
      <c r="E35" s="51"/>
      <c r="F35" s="51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51"/>
      <c r="R35" s="48"/>
      <c r="S35" s="51"/>
      <c r="T35" s="54"/>
      <c r="U35" s="58"/>
      <c r="V35" s="51"/>
      <c r="W35" s="51"/>
      <c r="X35" s="48"/>
      <c r="Y35" s="51"/>
      <c r="Z35" s="48"/>
      <c r="AA35" s="51"/>
      <c r="AB35" s="48"/>
      <c r="AC35" s="51"/>
      <c r="AD35" s="48"/>
      <c r="AE35" s="51"/>
      <c r="AF35" s="48"/>
      <c r="AG35" s="51"/>
      <c r="AH35" s="48"/>
      <c r="AI35" s="48"/>
      <c r="AJ35" s="48"/>
      <c r="AK35" s="48"/>
      <c r="AL35" s="54"/>
    </row>
    <row r="36" spans="1:38" ht="17.100000000000001" customHeight="1" x14ac:dyDescent="0.25">
      <c r="A36" s="4"/>
      <c r="B36" s="48"/>
      <c r="C36" s="51"/>
      <c r="D36" s="51"/>
      <c r="E36" s="51"/>
      <c r="F36" s="51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51"/>
      <c r="R36" s="48"/>
      <c r="S36" s="51"/>
      <c r="T36" s="54"/>
      <c r="U36" s="58"/>
      <c r="V36" s="51"/>
      <c r="W36" s="51"/>
      <c r="X36" s="48"/>
      <c r="Y36" s="51"/>
      <c r="Z36" s="48"/>
      <c r="AA36" s="51"/>
      <c r="AB36" s="48"/>
      <c r="AC36" s="51"/>
      <c r="AD36" s="48"/>
      <c r="AE36" s="51"/>
      <c r="AF36" s="48"/>
      <c r="AG36" s="51"/>
      <c r="AH36" s="48"/>
      <c r="AI36" s="48"/>
      <c r="AJ36" s="48"/>
      <c r="AK36" s="48"/>
      <c r="AL36" s="54"/>
    </row>
    <row r="37" spans="1:38" ht="17.100000000000001" customHeight="1" x14ac:dyDescent="0.25">
      <c r="A37" s="4"/>
      <c r="B37" s="48"/>
      <c r="C37" s="51"/>
      <c r="D37" s="51"/>
      <c r="E37" s="51"/>
      <c r="F37" s="51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51"/>
      <c r="R37" s="48"/>
      <c r="S37" s="51"/>
      <c r="T37" s="54"/>
      <c r="U37" s="58"/>
      <c r="V37" s="51"/>
      <c r="W37" s="51"/>
      <c r="X37" s="48"/>
      <c r="Y37" s="51"/>
      <c r="Z37" s="48"/>
      <c r="AA37" s="51"/>
      <c r="AB37" s="48"/>
      <c r="AC37" s="51"/>
      <c r="AD37" s="48"/>
      <c r="AE37" s="51"/>
      <c r="AF37" s="48"/>
      <c r="AG37" s="51"/>
      <c r="AH37" s="48"/>
      <c r="AI37" s="48"/>
      <c r="AJ37" s="48"/>
      <c r="AK37" s="48"/>
      <c r="AL37" s="54"/>
    </row>
    <row r="38" spans="1:38" ht="17.100000000000001" customHeight="1" x14ac:dyDescent="0.25">
      <c r="A38" s="4"/>
      <c r="B38" s="48"/>
      <c r="C38" s="51"/>
      <c r="D38" s="51"/>
      <c r="E38" s="51"/>
      <c r="F38" s="51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51"/>
      <c r="R38" s="48"/>
      <c r="S38" s="51"/>
      <c r="T38" s="54"/>
      <c r="U38" s="58"/>
      <c r="V38" s="51"/>
      <c r="W38" s="51"/>
      <c r="X38" s="48"/>
      <c r="Y38" s="51"/>
      <c r="Z38" s="48"/>
      <c r="AA38" s="51"/>
      <c r="AB38" s="48"/>
      <c r="AC38" s="51"/>
      <c r="AD38" s="48"/>
      <c r="AE38" s="51"/>
      <c r="AF38" s="48"/>
      <c r="AG38" s="51"/>
      <c r="AH38" s="48"/>
      <c r="AI38" s="48"/>
      <c r="AJ38" s="48"/>
      <c r="AK38" s="48"/>
      <c r="AL38" s="54"/>
    </row>
    <row r="39" spans="1:38" ht="17.100000000000001" customHeight="1" x14ac:dyDescent="0.25">
      <c r="A39" s="5"/>
      <c r="B39" s="48"/>
      <c r="C39" s="51"/>
      <c r="D39" s="51"/>
      <c r="E39" s="51"/>
      <c r="F39" s="51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3"/>
      <c r="R39" s="52"/>
      <c r="S39" s="53"/>
      <c r="T39" s="55"/>
      <c r="U39" s="58"/>
      <c r="V39" s="51"/>
      <c r="W39" s="51"/>
      <c r="X39" s="48"/>
      <c r="Y39" s="51"/>
      <c r="Z39" s="48"/>
      <c r="AA39" s="51"/>
      <c r="AB39" s="48"/>
      <c r="AC39" s="51"/>
      <c r="AD39" s="48"/>
      <c r="AE39" s="51"/>
      <c r="AF39" s="48"/>
      <c r="AG39" s="51"/>
      <c r="AH39" s="48"/>
      <c r="AI39" s="48"/>
      <c r="AJ39" s="48"/>
      <c r="AK39" s="48"/>
      <c r="AL39" s="54"/>
    </row>
    <row r="40" spans="1:38" ht="17.100000000000001" customHeight="1" x14ac:dyDescent="0.25">
      <c r="A40" s="46"/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59" t="s">
        <v>56</v>
      </c>
      <c r="V40" s="102"/>
      <c r="W40" s="103"/>
      <c r="X40" s="103"/>
      <c r="Y40" s="103"/>
      <c r="Z40" s="103"/>
      <c r="AA40" s="103"/>
      <c r="AB40" s="103"/>
      <c r="AC40" s="103"/>
      <c r="AD40" s="103"/>
      <c r="AE40" s="103"/>
      <c r="AF40" s="103"/>
      <c r="AG40" s="103"/>
      <c r="AH40" s="103"/>
      <c r="AI40" s="103"/>
      <c r="AJ40" s="103"/>
      <c r="AK40" s="103"/>
      <c r="AL40" s="103"/>
    </row>
    <row r="41" spans="1:38" ht="23.25" customHeight="1" x14ac:dyDescent="0.25">
      <c r="A41" s="47"/>
      <c r="B41" s="16"/>
      <c r="C41" s="24"/>
      <c r="D41" s="16"/>
      <c r="E41" s="24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24"/>
      <c r="R41" s="16"/>
      <c r="S41" s="24"/>
      <c r="T41" s="16"/>
      <c r="U41" s="60" t="str">
        <f>IF(LEN(A3)&gt;0,"填表　　　　　　　　　　　　　　　　　審核　　　　　　　　　　　　　　　　　業務主管人員　　　　　　　　　　　　　　　　　機關長官
　　　　　　　　　　　　　　　　　　　　　　　　　　　　　　　　　　　　　　主辦統計人員","")</f>
        <v/>
      </c>
      <c r="V41" s="7" t="s">
        <v>79</v>
      </c>
      <c r="W41" s="7"/>
      <c r="X41" s="7"/>
      <c r="Y41" s="7" t="s">
        <v>80</v>
      </c>
      <c r="Z41" s="7"/>
      <c r="AA41" s="7"/>
      <c r="AB41" s="7" t="s">
        <v>81</v>
      </c>
      <c r="AC41" s="60"/>
      <c r="AD41" s="60"/>
      <c r="AE41" s="60"/>
      <c r="AF41" s="7" t="s">
        <v>82</v>
      </c>
      <c r="AG41" s="60"/>
      <c r="AH41" s="60"/>
      <c r="AI41" s="60"/>
      <c r="AJ41" s="60"/>
      <c r="AK41" s="60"/>
      <c r="AL41" s="60"/>
    </row>
    <row r="42" spans="1:38" ht="23.25" customHeight="1" x14ac:dyDescent="0.2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36" t="str">
        <f>IF(LEN(A3)&gt;0,"資料來源："&amp;A3,"")</f>
        <v/>
      </c>
      <c r="V42" s="61"/>
      <c r="W42" s="61"/>
      <c r="X42" s="61"/>
      <c r="Y42" s="61"/>
      <c r="Z42" s="61"/>
      <c r="AA42" s="61"/>
      <c r="AB42" s="61" t="s">
        <v>64</v>
      </c>
      <c r="AC42" s="36"/>
      <c r="AD42" s="36"/>
      <c r="AE42" s="36"/>
      <c r="AF42" s="36"/>
      <c r="AG42" s="36"/>
      <c r="AH42" s="36"/>
      <c r="AI42" s="36"/>
      <c r="AJ42" s="36"/>
      <c r="AK42" s="36"/>
      <c r="AL42" s="64" t="s">
        <v>69</v>
      </c>
    </row>
    <row r="43" spans="1:38" ht="23.25" customHeight="1" x14ac:dyDescent="0.2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61" t="s">
        <v>77</v>
      </c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</row>
    <row r="44" spans="1:38" ht="23.25" customHeight="1" x14ac:dyDescent="0.25">
      <c r="U44" s="62" t="s">
        <v>78</v>
      </c>
    </row>
    <row r="45" spans="1:38" ht="23.25" customHeight="1" x14ac:dyDescent="0.25"/>
  </sheetData>
  <mergeCells count="39">
    <mergeCell ref="AJ2:AL2"/>
    <mergeCell ref="A1:B1"/>
    <mergeCell ref="P1:Q1"/>
    <mergeCell ref="R1:T1"/>
    <mergeCell ref="U1:V1"/>
    <mergeCell ref="AH1:AI1"/>
    <mergeCell ref="AJ1:AL1"/>
    <mergeCell ref="A2:B2"/>
    <mergeCell ref="P2:Q2"/>
    <mergeCell ref="R2:T2"/>
    <mergeCell ref="U2:V2"/>
    <mergeCell ref="AH2:AI2"/>
    <mergeCell ref="O9:P9"/>
    <mergeCell ref="A6:T6"/>
    <mergeCell ref="U6:AL6"/>
    <mergeCell ref="A7:T7"/>
    <mergeCell ref="U7:AL7"/>
    <mergeCell ref="A8:A10"/>
    <mergeCell ref="B8:D9"/>
    <mergeCell ref="E8:T8"/>
    <mergeCell ref="U8:U10"/>
    <mergeCell ref="V8:AK8"/>
    <mergeCell ref="AL8:AL10"/>
    <mergeCell ref="E9:F9"/>
    <mergeCell ref="G9:H9"/>
    <mergeCell ref="I9:J9"/>
    <mergeCell ref="K9:L9"/>
    <mergeCell ref="M9:N9"/>
    <mergeCell ref="Q9:R9"/>
    <mergeCell ref="S9:T9"/>
    <mergeCell ref="V9:W9"/>
    <mergeCell ref="X9:Y9"/>
    <mergeCell ref="Z9:AA9"/>
    <mergeCell ref="AD9:AE9"/>
    <mergeCell ref="AF9:AG9"/>
    <mergeCell ref="AH9:AI9"/>
    <mergeCell ref="AJ9:AK9"/>
    <mergeCell ref="V40:AL40"/>
    <mergeCell ref="AB9:AC9"/>
  </mergeCells>
  <phoneticPr fontId="10" type="noConversion"/>
  <pageMargins left="0.7" right="0.7" top="0.75" bottom="0.75" header="0.3" footer="0.3"/>
  <pageSetup paperSize="9" fitToWidth="0" fitToHeight="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L45"/>
  <sheetViews>
    <sheetView topLeftCell="W38" workbookViewId="0">
      <selection activeCell="U11" sqref="U11"/>
    </sheetView>
  </sheetViews>
  <sheetFormatPr defaultColWidth="9.42578125" defaultRowHeight="15" x14ac:dyDescent="0.25"/>
  <cols>
    <col min="1" max="1" width="14.28515625" customWidth="1"/>
    <col min="2" max="4" width="11.85546875" customWidth="1"/>
    <col min="5" max="19" width="10.85546875" customWidth="1"/>
    <col min="20" max="20" width="11.42578125" customWidth="1"/>
    <col min="21" max="21" width="15.140625" customWidth="1"/>
    <col min="22" max="38" width="12.42578125" customWidth="1"/>
  </cols>
  <sheetData>
    <row r="1" spans="1:38" ht="31.5" customHeight="1" x14ac:dyDescent="0.3">
      <c r="A1" s="70" t="s">
        <v>0</v>
      </c>
      <c r="B1" s="72"/>
      <c r="C1" s="17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66" t="s">
        <v>48</v>
      </c>
      <c r="Q1" s="66"/>
      <c r="R1" s="66" t="s">
        <v>114</v>
      </c>
      <c r="S1" s="66"/>
      <c r="T1" s="70"/>
      <c r="U1" s="68" t="s">
        <v>0</v>
      </c>
      <c r="V1" s="68"/>
      <c r="W1" s="39"/>
      <c r="X1" s="39"/>
      <c r="Y1" s="39"/>
      <c r="Z1" s="39"/>
      <c r="AA1" s="39"/>
      <c r="AB1" s="39"/>
      <c r="AC1" s="39"/>
      <c r="AD1" s="39"/>
      <c r="AE1" s="25"/>
      <c r="AF1" s="25"/>
      <c r="AG1" s="25"/>
      <c r="AH1" s="66" t="s">
        <v>48</v>
      </c>
      <c r="AI1" s="66"/>
      <c r="AJ1" s="66" t="s">
        <v>114</v>
      </c>
      <c r="AK1" s="66"/>
      <c r="AL1" s="66"/>
    </row>
    <row r="2" spans="1:38" ht="31.5" customHeight="1" x14ac:dyDescent="0.3">
      <c r="A2" s="70" t="s">
        <v>1</v>
      </c>
      <c r="B2" s="72"/>
      <c r="C2" s="50" t="s">
        <v>72</v>
      </c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66" t="s">
        <v>49</v>
      </c>
      <c r="Q2" s="66"/>
      <c r="R2" s="67" t="s">
        <v>74</v>
      </c>
      <c r="S2" s="67"/>
      <c r="T2" s="71"/>
      <c r="U2" s="66" t="s">
        <v>54</v>
      </c>
      <c r="V2" s="66"/>
      <c r="W2" s="40" t="s">
        <v>72</v>
      </c>
      <c r="X2" s="40"/>
      <c r="Y2" s="40"/>
      <c r="Z2" s="40"/>
      <c r="AA2" s="40"/>
      <c r="AB2" s="40"/>
      <c r="AC2" s="40"/>
      <c r="AD2" s="40"/>
      <c r="AE2" s="26"/>
      <c r="AF2" s="26"/>
      <c r="AG2" s="26"/>
      <c r="AH2" s="66" t="s">
        <v>49</v>
      </c>
      <c r="AI2" s="66"/>
      <c r="AJ2" s="67" t="s">
        <v>74</v>
      </c>
      <c r="AK2" s="67"/>
      <c r="AL2" s="67"/>
    </row>
    <row r="3" spans="1:38" ht="6" customHeight="1" x14ac:dyDescent="0.25">
      <c r="A3" s="1"/>
      <c r="B3" s="9"/>
      <c r="C3" s="19"/>
      <c r="D3" s="9"/>
      <c r="E3" s="1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19"/>
      <c r="R3" s="9"/>
      <c r="S3" s="19"/>
    </row>
    <row r="4" spans="1:38" ht="4.1500000000000004" customHeight="1" x14ac:dyDescent="0.25">
      <c r="A4" s="2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</row>
    <row r="5" spans="1:38" ht="3" customHeight="1" x14ac:dyDescent="0.25">
      <c r="A5" s="2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</row>
    <row r="6" spans="1:38" ht="36" customHeight="1" x14ac:dyDescent="0.25">
      <c r="A6" s="73" t="s">
        <v>113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 t="s">
        <v>115</v>
      </c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</row>
    <row r="7" spans="1:38" ht="24" customHeight="1" x14ac:dyDescent="0.25">
      <c r="A7" s="74" t="s">
        <v>3</v>
      </c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 t="s">
        <v>3</v>
      </c>
      <c r="V7" s="74"/>
      <c r="W7" s="74"/>
      <c r="X7" s="74"/>
      <c r="Y7" s="74"/>
      <c r="Z7" s="74"/>
      <c r="AA7" s="74"/>
      <c r="AB7" s="74"/>
      <c r="AC7" s="74"/>
      <c r="AD7" s="74"/>
      <c r="AE7" s="74"/>
      <c r="AF7" s="74"/>
      <c r="AG7" s="74"/>
      <c r="AH7" s="74"/>
      <c r="AI7" s="74"/>
      <c r="AJ7" s="74"/>
      <c r="AK7" s="74"/>
      <c r="AL7" s="74"/>
    </row>
    <row r="8" spans="1:38" ht="21.95" customHeight="1" x14ac:dyDescent="0.25">
      <c r="A8" s="76" t="s">
        <v>71</v>
      </c>
      <c r="B8" s="79" t="s">
        <v>35</v>
      </c>
      <c r="C8" s="80"/>
      <c r="D8" s="81"/>
      <c r="E8" s="85" t="s">
        <v>40</v>
      </c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104" t="s">
        <v>71</v>
      </c>
      <c r="V8" s="87" t="s">
        <v>60</v>
      </c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8"/>
      <c r="AL8" s="89" t="s">
        <v>68</v>
      </c>
    </row>
    <row r="9" spans="1:38" ht="21.95" customHeight="1" x14ac:dyDescent="0.25">
      <c r="A9" s="77"/>
      <c r="B9" s="82"/>
      <c r="C9" s="83"/>
      <c r="D9" s="84"/>
      <c r="E9" s="92" t="s">
        <v>41</v>
      </c>
      <c r="F9" s="93"/>
      <c r="G9" s="92" t="s">
        <v>42</v>
      </c>
      <c r="H9" s="93"/>
      <c r="I9" s="92" t="s">
        <v>43</v>
      </c>
      <c r="J9" s="93"/>
      <c r="K9" s="92" t="s">
        <v>44</v>
      </c>
      <c r="L9" s="93"/>
      <c r="M9" s="92" t="s">
        <v>46</v>
      </c>
      <c r="N9" s="93"/>
      <c r="O9" s="92" t="s">
        <v>47</v>
      </c>
      <c r="P9" s="93"/>
      <c r="Q9" s="92" t="s">
        <v>50</v>
      </c>
      <c r="R9" s="93"/>
      <c r="S9" s="92" t="s">
        <v>53</v>
      </c>
      <c r="T9" s="98"/>
      <c r="U9" s="105"/>
      <c r="V9" s="99" t="s">
        <v>41</v>
      </c>
      <c r="W9" s="93"/>
      <c r="X9" s="92" t="s">
        <v>61</v>
      </c>
      <c r="Y9" s="93"/>
      <c r="Z9" s="92" t="s">
        <v>62</v>
      </c>
      <c r="AA9" s="93"/>
      <c r="AB9" s="92" t="s">
        <v>63</v>
      </c>
      <c r="AC9" s="93"/>
      <c r="AD9" s="100" t="s">
        <v>65</v>
      </c>
      <c r="AE9" s="101"/>
      <c r="AF9" s="92" t="s">
        <v>66</v>
      </c>
      <c r="AG9" s="93"/>
      <c r="AH9" s="92" t="s">
        <v>67</v>
      </c>
      <c r="AI9" s="93"/>
      <c r="AJ9" s="98" t="s">
        <v>53</v>
      </c>
      <c r="AK9" s="93"/>
      <c r="AL9" s="90"/>
    </row>
    <row r="10" spans="1:38" ht="21.95" customHeight="1" x14ac:dyDescent="0.25">
      <c r="A10" s="78"/>
      <c r="B10" s="11" t="s">
        <v>36</v>
      </c>
      <c r="C10" s="20" t="s">
        <v>38</v>
      </c>
      <c r="D10" s="20" t="s">
        <v>39</v>
      </c>
      <c r="E10" s="20" t="s">
        <v>38</v>
      </c>
      <c r="F10" s="20" t="s">
        <v>39</v>
      </c>
      <c r="G10" s="20" t="s">
        <v>38</v>
      </c>
      <c r="H10" s="20" t="s">
        <v>39</v>
      </c>
      <c r="I10" s="20" t="s">
        <v>38</v>
      </c>
      <c r="J10" s="20" t="s">
        <v>39</v>
      </c>
      <c r="K10" s="20" t="s">
        <v>38</v>
      </c>
      <c r="L10" s="20" t="s">
        <v>39</v>
      </c>
      <c r="M10" s="20" t="s">
        <v>38</v>
      </c>
      <c r="N10" s="20" t="s">
        <v>39</v>
      </c>
      <c r="O10" s="20" t="s">
        <v>38</v>
      </c>
      <c r="P10" s="20" t="s">
        <v>39</v>
      </c>
      <c r="Q10" s="20" t="s">
        <v>38</v>
      </c>
      <c r="R10" s="20" t="s">
        <v>39</v>
      </c>
      <c r="S10" s="20" t="s">
        <v>38</v>
      </c>
      <c r="T10" s="29" t="s">
        <v>39</v>
      </c>
      <c r="U10" s="105"/>
      <c r="V10" s="11" t="s">
        <v>38</v>
      </c>
      <c r="W10" s="20" t="s">
        <v>39</v>
      </c>
      <c r="X10" s="20" t="s">
        <v>38</v>
      </c>
      <c r="Y10" s="20" t="s">
        <v>39</v>
      </c>
      <c r="Z10" s="20" t="s">
        <v>38</v>
      </c>
      <c r="AA10" s="20" t="s">
        <v>39</v>
      </c>
      <c r="AB10" s="20" t="s">
        <v>38</v>
      </c>
      <c r="AC10" s="20" t="s">
        <v>39</v>
      </c>
      <c r="AD10" s="20" t="s">
        <v>38</v>
      </c>
      <c r="AE10" s="20" t="s">
        <v>39</v>
      </c>
      <c r="AF10" s="20" t="s">
        <v>38</v>
      </c>
      <c r="AG10" s="20" t="s">
        <v>39</v>
      </c>
      <c r="AH10" s="20" t="s">
        <v>38</v>
      </c>
      <c r="AI10" s="20" t="s">
        <v>39</v>
      </c>
      <c r="AJ10" s="20" t="s">
        <v>38</v>
      </c>
      <c r="AK10" s="20" t="s">
        <v>39</v>
      </c>
      <c r="AL10" s="91"/>
    </row>
    <row r="11" spans="1:38" ht="17.100000000000001" customHeight="1" x14ac:dyDescent="0.25">
      <c r="A11" s="45" t="s">
        <v>5</v>
      </c>
      <c r="B11" s="12">
        <f>C11+D11</f>
        <v>630</v>
      </c>
      <c r="C11" s="12">
        <f>E11+V11</f>
        <v>624</v>
      </c>
      <c r="D11" s="12">
        <f>F11+W11</f>
        <v>6</v>
      </c>
      <c r="E11" s="12">
        <f>SUM(G11,I11,K11,M11,O11,Q11,S11)</f>
        <v>241</v>
      </c>
      <c r="F11" s="12">
        <f>SUM(H11,J11,L11,N11,P11,R11,T11)</f>
        <v>4</v>
      </c>
      <c r="G11" s="12">
        <v>236</v>
      </c>
      <c r="H11" s="12">
        <v>2</v>
      </c>
      <c r="I11" s="12">
        <v>3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1</v>
      </c>
      <c r="S11" s="12">
        <v>2</v>
      </c>
      <c r="T11" s="30">
        <v>1</v>
      </c>
      <c r="U11" s="56" t="s">
        <v>76</v>
      </c>
      <c r="V11" s="63">
        <f>SUM(X11,Z11,AB11,AD11,AF11,AH11,AJ11)</f>
        <v>383</v>
      </c>
      <c r="W11" s="12">
        <f>SUM(Y11,AA11,AC11,AE11,AG11,AI11,AK11)</f>
        <v>2</v>
      </c>
      <c r="X11" s="12">
        <v>0</v>
      </c>
      <c r="Y11" s="12">
        <v>0</v>
      </c>
      <c r="Z11" s="12">
        <v>0</v>
      </c>
      <c r="AA11" s="12">
        <v>0</v>
      </c>
      <c r="AB11" s="12">
        <v>373</v>
      </c>
      <c r="AC11" s="12">
        <v>2</v>
      </c>
      <c r="AD11" s="12">
        <v>4</v>
      </c>
      <c r="AE11" s="12">
        <v>0</v>
      </c>
      <c r="AF11" s="12">
        <v>1</v>
      </c>
      <c r="AG11" s="12">
        <v>0</v>
      </c>
      <c r="AH11" s="12">
        <v>5</v>
      </c>
      <c r="AI11" s="12">
        <v>0</v>
      </c>
      <c r="AJ11" s="12">
        <v>0</v>
      </c>
      <c r="AK11" s="12">
        <v>0</v>
      </c>
      <c r="AL11" s="30">
        <v>0</v>
      </c>
    </row>
    <row r="12" spans="1:38" ht="17.100000000000001" customHeight="1" x14ac:dyDescent="0.25">
      <c r="A12" s="4"/>
      <c r="B12" s="48"/>
      <c r="C12" s="51"/>
      <c r="D12" s="51"/>
      <c r="E12" s="51"/>
      <c r="F12" s="51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51"/>
      <c r="R12" s="48"/>
      <c r="S12" s="51"/>
      <c r="T12" s="54"/>
      <c r="U12" s="57"/>
      <c r="V12" s="51"/>
      <c r="W12" s="51"/>
      <c r="X12" s="48"/>
      <c r="Y12" s="51"/>
      <c r="Z12" s="48"/>
      <c r="AA12" s="51"/>
      <c r="AB12" s="48"/>
      <c r="AC12" s="51"/>
      <c r="AD12" s="48"/>
      <c r="AE12" s="51"/>
      <c r="AF12" s="48"/>
      <c r="AG12" s="51"/>
      <c r="AH12" s="48"/>
      <c r="AI12" s="48"/>
      <c r="AJ12" s="48"/>
      <c r="AK12" s="48"/>
      <c r="AL12" s="54"/>
    </row>
    <row r="13" spans="1:38" ht="17.100000000000001" customHeight="1" x14ac:dyDescent="0.25">
      <c r="A13" s="4"/>
      <c r="B13" s="48"/>
      <c r="C13" s="51"/>
      <c r="D13" s="51"/>
      <c r="E13" s="51"/>
      <c r="F13" s="51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51"/>
      <c r="R13" s="48"/>
      <c r="S13" s="51"/>
      <c r="T13" s="54"/>
      <c r="U13" s="58"/>
      <c r="V13" s="51"/>
      <c r="W13" s="51"/>
      <c r="X13" s="48"/>
      <c r="Y13" s="51"/>
      <c r="Z13" s="48"/>
      <c r="AA13" s="51"/>
      <c r="AB13" s="48"/>
      <c r="AC13" s="51"/>
      <c r="AD13" s="48"/>
      <c r="AE13" s="51"/>
      <c r="AF13" s="48"/>
      <c r="AG13" s="51"/>
      <c r="AH13" s="48"/>
      <c r="AI13" s="48"/>
      <c r="AJ13" s="48"/>
      <c r="AK13" s="48"/>
      <c r="AL13" s="54"/>
    </row>
    <row r="14" spans="1:38" ht="17.100000000000001" customHeight="1" x14ac:dyDescent="0.25">
      <c r="A14" s="4"/>
      <c r="B14" s="48"/>
      <c r="C14" s="51"/>
      <c r="D14" s="51"/>
      <c r="E14" s="51"/>
      <c r="F14" s="51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51"/>
      <c r="R14" s="48"/>
      <c r="S14" s="51"/>
      <c r="T14" s="54"/>
      <c r="U14" s="58"/>
      <c r="V14" s="51"/>
      <c r="W14" s="51"/>
      <c r="X14" s="48"/>
      <c r="Y14" s="51"/>
      <c r="Z14" s="48"/>
      <c r="AA14" s="51"/>
      <c r="AB14" s="48"/>
      <c r="AC14" s="51"/>
      <c r="AD14" s="48"/>
      <c r="AE14" s="51"/>
      <c r="AF14" s="48"/>
      <c r="AG14" s="51"/>
      <c r="AH14" s="48"/>
      <c r="AI14" s="48"/>
      <c r="AJ14" s="48"/>
      <c r="AK14" s="48"/>
      <c r="AL14" s="54"/>
    </row>
    <row r="15" spans="1:38" ht="17.100000000000001" customHeight="1" x14ac:dyDescent="0.25">
      <c r="A15" s="4"/>
      <c r="B15" s="48"/>
      <c r="C15" s="51"/>
      <c r="D15" s="51"/>
      <c r="E15" s="51"/>
      <c r="F15" s="51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51"/>
      <c r="R15" s="48"/>
      <c r="S15" s="51"/>
      <c r="T15" s="54"/>
      <c r="U15" s="58"/>
      <c r="V15" s="51"/>
      <c r="W15" s="51"/>
      <c r="X15" s="48"/>
      <c r="Y15" s="51"/>
      <c r="Z15" s="48"/>
      <c r="AA15" s="51"/>
      <c r="AB15" s="48"/>
      <c r="AC15" s="51"/>
      <c r="AD15" s="48"/>
      <c r="AE15" s="51"/>
      <c r="AF15" s="48"/>
      <c r="AG15" s="51"/>
      <c r="AH15" s="48"/>
      <c r="AI15" s="48"/>
      <c r="AJ15" s="48"/>
      <c r="AK15" s="48"/>
      <c r="AL15" s="54"/>
    </row>
    <row r="16" spans="1:38" ht="17.100000000000001" customHeight="1" x14ac:dyDescent="0.25">
      <c r="A16" s="4"/>
      <c r="B16" s="48"/>
      <c r="C16" s="51"/>
      <c r="D16" s="51"/>
      <c r="E16" s="51"/>
      <c r="F16" s="51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51"/>
      <c r="R16" s="48"/>
      <c r="S16" s="51"/>
      <c r="T16" s="54"/>
      <c r="U16" s="58"/>
      <c r="V16" s="51"/>
      <c r="W16" s="51"/>
      <c r="X16" s="48"/>
      <c r="Y16" s="51"/>
      <c r="Z16" s="48"/>
      <c r="AA16" s="51"/>
      <c r="AB16" s="48"/>
      <c r="AC16" s="51"/>
      <c r="AD16" s="48"/>
      <c r="AE16" s="51"/>
      <c r="AF16" s="48"/>
      <c r="AG16" s="51"/>
      <c r="AH16" s="48"/>
      <c r="AI16" s="48"/>
      <c r="AJ16" s="48"/>
      <c r="AK16" s="48"/>
      <c r="AL16" s="54"/>
    </row>
    <row r="17" spans="1:38" ht="17.100000000000001" customHeight="1" x14ac:dyDescent="0.25">
      <c r="A17" s="4"/>
      <c r="B17" s="48"/>
      <c r="C17" s="51"/>
      <c r="D17" s="51"/>
      <c r="E17" s="51"/>
      <c r="F17" s="51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51"/>
      <c r="R17" s="48"/>
      <c r="S17" s="51"/>
      <c r="T17" s="54"/>
      <c r="U17" s="58"/>
      <c r="V17" s="51"/>
      <c r="W17" s="51"/>
      <c r="X17" s="48"/>
      <c r="Y17" s="51"/>
      <c r="Z17" s="48"/>
      <c r="AA17" s="51"/>
      <c r="AB17" s="48"/>
      <c r="AC17" s="51"/>
      <c r="AD17" s="48"/>
      <c r="AE17" s="51"/>
      <c r="AF17" s="48"/>
      <c r="AG17" s="51"/>
      <c r="AH17" s="48"/>
      <c r="AI17" s="48"/>
      <c r="AJ17" s="48"/>
      <c r="AK17" s="48"/>
      <c r="AL17" s="54"/>
    </row>
    <row r="18" spans="1:38" ht="17.100000000000001" customHeight="1" x14ac:dyDescent="0.25">
      <c r="A18" s="4"/>
      <c r="B18" s="48"/>
      <c r="C18" s="51"/>
      <c r="D18" s="51"/>
      <c r="E18" s="51"/>
      <c r="F18" s="51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51"/>
      <c r="R18" s="48"/>
      <c r="S18" s="51"/>
      <c r="T18" s="54"/>
      <c r="U18" s="58"/>
      <c r="V18" s="51"/>
      <c r="W18" s="51"/>
      <c r="X18" s="48"/>
      <c r="Y18" s="51"/>
      <c r="Z18" s="48"/>
      <c r="AA18" s="51"/>
      <c r="AB18" s="48"/>
      <c r="AC18" s="51"/>
      <c r="AD18" s="48"/>
      <c r="AE18" s="51"/>
      <c r="AF18" s="48"/>
      <c r="AG18" s="51"/>
      <c r="AH18" s="48"/>
      <c r="AI18" s="48"/>
      <c r="AJ18" s="48"/>
      <c r="AK18" s="48"/>
      <c r="AL18" s="54"/>
    </row>
    <row r="19" spans="1:38" ht="17.100000000000001" customHeight="1" x14ac:dyDescent="0.25">
      <c r="A19" s="4"/>
      <c r="B19" s="48"/>
      <c r="C19" s="51"/>
      <c r="D19" s="51"/>
      <c r="E19" s="51"/>
      <c r="F19" s="51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51"/>
      <c r="R19" s="48"/>
      <c r="S19" s="51"/>
      <c r="T19" s="54"/>
      <c r="U19" s="58"/>
      <c r="V19" s="51"/>
      <c r="W19" s="51"/>
      <c r="X19" s="48"/>
      <c r="Y19" s="51"/>
      <c r="Z19" s="48"/>
      <c r="AA19" s="51"/>
      <c r="AB19" s="48"/>
      <c r="AC19" s="51"/>
      <c r="AD19" s="48"/>
      <c r="AE19" s="51"/>
      <c r="AF19" s="48"/>
      <c r="AG19" s="51"/>
      <c r="AH19" s="48"/>
      <c r="AI19" s="48"/>
      <c r="AJ19" s="48"/>
      <c r="AK19" s="48"/>
      <c r="AL19" s="54"/>
    </row>
    <row r="20" spans="1:38" ht="17.100000000000001" customHeight="1" x14ac:dyDescent="0.25">
      <c r="A20" s="4"/>
      <c r="B20" s="48"/>
      <c r="C20" s="51"/>
      <c r="D20" s="51"/>
      <c r="E20" s="51"/>
      <c r="F20" s="51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51"/>
      <c r="R20" s="48"/>
      <c r="S20" s="51"/>
      <c r="T20" s="54"/>
      <c r="U20" s="58"/>
      <c r="V20" s="51"/>
      <c r="W20" s="51"/>
      <c r="X20" s="48"/>
      <c r="Y20" s="51"/>
      <c r="Z20" s="48"/>
      <c r="AA20" s="51"/>
      <c r="AB20" s="48"/>
      <c r="AC20" s="51"/>
      <c r="AD20" s="48"/>
      <c r="AE20" s="51"/>
      <c r="AF20" s="48"/>
      <c r="AG20" s="51"/>
      <c r="AH20" s="48"/>
      <c r="AI20" s="48"/>
      <c r="AJ20" s="48"/>
      <c r="AK20" s="48"/>
      <c r="AL20" s="54"/>
    </row>
    <row r="21" spans="1:38" ht="17.100000000000001" customHeight="1" x14ac:dyDescent="0.25">
      <c r="A21" s="4"/>
      <c r="B21" s="48"/>
      <c r="C21" s="51"/>
      <c r="D21" s="51"/>
      <c r="E21" s="51"/>
      <c r="F21" s="51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51"/>
      <c r="R21" s="48"/>
      <c r="S21" s="51"/>
      <c r="T21" s="54"/>
      <c r="U21" s="58"/>
      <c r="V21" s="51"/>
      <c r="W21" s="51"/>
      <c r="X21" s="48"/>
      <c r="Y21" s="51"/>
      <c r="Z21" s="48"/>
      <c r="AA21" s="51"/>
      <c r="AB21" s="48"/>
      <c r="AC21" s="51"/>
      <c r="AD21" s="48"/>
      <c r="AE21" s="51"/>
      <c r="AF21" s="48"/>
      <c r="AG21" s="51"/>
      <c r="AH21" s="48"/>
      <c r="AI21" s="48"/>
      <c r="AJ21" s="48"/>
      <c r="AK21" s="48"/>
      <c r="AL21" s="54"/>
    </row>
    <row r="22" spans="1:38" ht="17.100000000000001" customHeight="1" x14ac:dyDescent="0.25">
      <c r="A22" s="4"/>
      <c r="B22" s="48"/>
      <c r="C22" s="51"/>
      <c r="D22" s="51"/>
      <c r="E22" s="51"/>
      <c r="F22" s="51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51"/>
      <c r="R22" s="48"/>
      <c r="S22" s="51"/>
      <c r="T22" s="54"/>
      <c r="U22" s="58"/>
      <c r="V22" s="51"/>
      <c r="W22" s="51"/>
      <c r="X22" s="48"/>
      <c r="Y22" s="51"/>
      <c r="Z22" s="48"/>
      <c r="AA22" s="51"/>
      <c r="AB22" s="48"/>
      <c r="AC22" s="51"/>
      <c r="AD22" s="48"/>
      <c r="AE22" s="51"/>
      <c r="AF22" s="48"/>
      <c r="AG22" s="51"/>
      <c r="AH22" s="48"/>
      <c r="AI22" s="48"/>
      <c r="AJ22" s="48"/>
      <c r="AK22" s="48"/>
      <c r="AL22" s="54"/>
    </row>
    <row r="23" spans="1:38" ht="17.100000000000001" customHeight="1" x14ac:dyDescent="0.25">
      <c r="A23" s="4"/>
      <c r="B23" s="48"/>
      <c r="C23" s="51"/>
      <c r="D23" s="51"/>
      <c r="E23" s="51"/>
      <c r="F23" s="51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51"/>
      <c r="R23" s="48"/>
      <c r="S23" s="51"/>
      <c r="T23" s="54"/>
      <c r="U23" s="58"/>
      <c r="V23" s="51"/>
      <c r="W23" s="51"/>
      <c r="X23" s="48"/>
      <c r="Y23" s="51"/>
      <c r="Z23" s="48"/>
      <c r="AA23" s="51"/>
      <c r="AB23" s="48"/>
      <c r="AC23" s="51"/>
      <c r="AD23" s="48"/>
      <c r="AE23" s="51"/>
      <c r="AF23" s="48"/>
      <c r="AG23" s="51"/>
      <c r="AH23" s="48"/>
      <c r="AI23" s="48"/>
      <c r="AJ23" s="48"/>
      <c r="AK23" s="48"/>
      <c r="AL23" s="54"/>
    </row>
    <row r="24" spans="1:38" ht="17.100000000000001" customHeight="1" x14ac:dyDescent="0.25">
      <c r="A24" s="4"/>
      <c r="B24" s="48"/>
      <c r="C24" s="51"/>
      <c r="D24" s="51"/>
      <c r="E24" s="51"/>
      <c r="F24" s="51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51"/>
      <c r="R24" s="48"/>
      <c r="S24" s="51"/>
      <c r="T24" s="54"/>
      <c r="U24" s="58"/>
      <c r="V24" s="51"/>
      <c r="W24" s="51"/>
      <c r="X24" s="48"/>
      <c r="Y24" s="51"/>
      <c r="Z24" s="48"/>
      <c r="AA24" s="51"/>
      <c r="AB24" s="48"/>
      <c r="AC24" s="51"/>
      <c r="AD24" s="48"/>
      <c r="AE24" s="51"/>
      <c r="AF24" s="48"/>
      <c r="AG24" s="51"/>
      <c r="AH24" s="48"/>
      <c r="AI24" s="48"/>
      <c r="AJ24" s="48"/>
      <c r="AK24" s="48"/>
      <c r="AL24" s="54"/>
    </row>
    <row r="25" spans="1:38" ht="17.100000000000001" customHeight="1" x14ac:dyDescent="0.25">
      <c r="A25" s="4"/>
      <c r="B25" s="48"/>
      <c r="C25" s="51"/>
      <c r="D25" s="51"/>
      <c r="E25" s="51"/>
      <c r="F25" s="51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51"/>
      <c r="R25" s="48"/>
      <c r="S25" s="51"/>
      <c r="T25" s="54"/>
      <c r="U25" s="58"/>
      <c r="V25" s="51"/>
      <c r="W25" s="51"/>
      <c r="X25" s="48"/>
      <c r="Y25" s="51"/>
      <c r="Z25" s="48"/>
      <c r="AA25" s="51"/>
      <c r="AB25" s="48"/>
      <c r="AC25" s="51"/>
      <c r="AD25" s="48"/>
      <c r="AE25" s="51"/>
      <c r="AF25" s="48"/>
      <c r="AG25" s="51"/>
      <c r="AH25" s="48"/>
      <c r="AI25" s="48"/>
      <c r="AJ25" s="48"/>
      <c r="AK25" s="48"/>
      <c r="AL25" s="54"/>
    </row>
    <row r="26" spans="1:38" ht="17.100000000000001" customHeight="1" x14ac:dyDescent="0.25">
      <c r="A26" s="4"/>
      <c r="B26" s="48"/>
      <c r="C26" s="51"/>
      <c r="D26" s="51"/>
      <c r="E26" s="51"/>
      <c r="F26" s="51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51"/>
      <c r="R26" s="48"/>
      <c r="S26" s="51"/>
      <c r="T26" s="54"/>
      <c r="U26" s="58"/>
      <c r="V26" s="51"/>
      <c r="W26" s="51"/>
      <c r="X26" s="48"/>
      <c r="Y26" s="51"/>
      <c r="Z26" s="48"/>
      <c r="AA26" s="51"/>
      <c r="AB26" s="48"/>
      <c r="AC26" s="51"/>
      <c r="AD26" s="48"/>
      <c r="AE26" s="51"/>
      <c r="AF26" s="48"/>
      <c r="AG26" s="51"/>
      <c r="AH26" s="48"/>
      <c r="AI26" s="48"/>
      <c r="AJ26" s="48"/>
      <c r="AK26" s="48"/>
      <c r="AL26" s="54"/>
    </row>
    <row r="27" spans="1:38" ht="17.100000000000001" customHeight="1" x14ac:dyDescent="0.25">
      <c r="A27" s="4"/>
      <c r="B27" s="48"/>
      <c r="C27" s="51"/>
      <c r="D27" s="51"/>
      <c r="E27" s="51"/>
      <c r="F27" s="51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51"/>
      <c r="R27" s="48"/>
      <c r="S27" s="51"/>
      <c r="T27" s="54"/>
      <c r="U27" s="58"/>
      <c r="V27" s="51"/>
      <c r="W27" s="51"/>
      <c r="X27" s="48"/>
      <c r="Y27" s="51"/>
      <c r="Z27" s="48"/>
      <c r="AA27" s="51"/>
      <c r="AB27" s="48"/>
      <c r="AC27" s="51"/>
      <c r="AD27" s="48"/>
      <c r="AE27" s="51"/>
      <c r="AF27" s="48"/>
      <c r="AG27" s="51"/>
      <c r="AH27" s="48"/>
      <c r="AI27" s="48"/>
      <c r="AJ27" s="48"/>
      <c r="AK27" s="48"/>
      <c r="AL27" s="54"/>
    </row>
    <row r="28" spans="1:38" ht="17.100000000000001" customHeight="1" x14ac:dyDescent="0.25">
      <c r="A28" s="4"/>
      <c r="B28" s="48"/>
      <c r="C28" s="51"/>
      <c r="D28" s="51"/>
      <c r="E28" s="51"/>
      <c r="F28" s="51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51"/>
      <c r="R28" s="48"/>
      <c r="S28" s="51"/>
      <c r="T28" s="54"/>
      <c r="U28" s="58"/>
      <c r="V28" s="51"/>
      <c r="W28" s="51"/>
      <c r="X28" s="48"/>
      <c r="Y28" s="51"/>
      <c r="Z28" s="48"/>
      <c r="AA28" s="51"/>
      <c r="AB28" s="48"/>
      <c r="AC28" s="51"/>
      <c r="AD28" s="48"/>
      <c r="AE28" s="51"/>
      <c r="AF28" s="48"/>
      <c r="AG28" s="51"/>
      <c r="AH28" s="48"/>
      <c r="AI28" s="48"/>
      <c r="AJ28" s="48"/>
      <c r="AK28" s="48"/>
      <c r="AL28" s="54"/>
    </row>
    <row r="29" spans="1:38" ht="17.100000000000001" customHeight="1" x14ac:dyDescent="0.25">
      <c r="A29" s="4"/>
      <c r="B29" s="48"/>
      <c r="C29" s="51"/>
      <c r="D29" s="51"/>
      <c r="E29" s="51"/>
      <c r="F29" s="51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51"/>
      <c r="R29" s="48"/>
      <c r="S29" s="51"/>
      <c r="T29" s="54"/>
      <c r="U29" s="58"/>
      <c r="V29" s="51"/>
      <c r="W29" s="51"/>
      <c r="X29" s="48"/>
      <c r="Y29" s="51"/>
      <c r="Z29" s="48"/>
      <c r="AA29" s="51"/>
      <c r="AB29" s="48"/>
      <c r="AC29" s="51"/>
      <c r="AD29" s="48"/>
      <c r="AE29" s="51"/>
      <c r="AF29" s="48"/>
      <c r="AG29" s="51"/>
      <c r="AH29" s="48"/>
      <c r="AI29" s="48"/>
      <c r="AJ29" s="48"/>
      <c r="AK29" s="48"/>
      <c r="AL29" s="54"/>
    </row>
    <row r="30" spans="1:38" ht="17.100000000000001" customHeight="1" x14ac:dyDescent="0.25">
      <c r="A30" s="4"/>
      <c r="B30" s="48"/>
      <c r="C30" s="51"/>
      <c r="D30" s="51"/>
      <c r="E30" s="51"/>
      <c r="F30" s="51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51"/>
      <c r="R30" s="48"/>
      <c r="S30" s="51"/>
      <c r="T30" s="54"/>
      <c r="U30" s="58"/>
      <c r="V30" s="51"/>
      <c r="W30" s="51"/>
      <c r="X30" s="48"/>
      <c r="Y30" s="51"/>
      <c r="Z30" s="48"/>
      <c r="AA30" s="51"/>
      <c r="AB30" s="48"/>
      <c r="AC30" s="51"/>
      <c r="AD30" s="48"/>
      <c r="AE30" s="51"/>
      <c r="AF30" s="48"/>
      <c r="AG30" s="51"/>
      <c r="AH30" s="48"/>
      <c r="AI30" s="48"/>
      <c r="AJ30" s="48"/>
      <c r="AK30" s="48"/>
      <c r="AL30" s="54"/>
    </row>
    <row r="31" spans="1:38" ht="17.100000000000001" customHeight="1" x14ac:dyDescent="0.25">
      <c r="A31" s="4"/>
      <c r="B31" s="48"/>
      <c r="C31" s="51"/>
      <c r="D31" s="51"/>
      <c r="E31" s="51"/>
      <c r="F31" s="51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51"/>
      <c r="R31" s="48"/>
      <c r="S31" s="51"/>
      <c r="T31" s="54"/>
      <c r="U31" s="58"/>
      <c r="V31" s="51"/>
      <c r="W31" s="51"/>
      <c r="X31" s="48"/>
      <c r="Y31" s="51"/>
      <c r="Z31" s="48"/>
      <c r="AA31" s="51"/>
      <c r="AB31" s="48"/>
      <c r="AC31" s="51"/>
      <c r="AD31" s="48"/>
      <c r="AE31" s="51"/>
      <c r="AF31" s="48"/>
      <c r="AG31" s="51"/>
      <c r="AH31" s="48"/>
      <c r="AI31" s="48"/>
      <c r="AJ31" s="48"/>
      <c r="AK31" s="48"/>
      <c r="AL31" s="54"/>
    </row>
    <row r="32" spans="1:38" ht="17.100000000000001" customHeight="1" x14ac:dyDescent="0.25">
      <c r="A32" s="4"/>
      <c r="B32" s="48"/>
      <c r="C32" s="51"/>
      <c r="D32" s="51"/>
      <c r="E32" s="51"/>
      <c r="F32" s="51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51"/>
      <c r="R32" s="48"/>
      <c r="S32" s="51"/>
      <c r="T32" s="54"/>
      <c r="U32" s="58"/>
      <c r="V32" s="51"/>
      <c r="W32" s="51"/>
      <c r="X32" s="48"/>
      <c r="Y32" s="51"/>
      <c r="Z32" s="48"/>
      <c r="AA32" s="51"/>
      <c r="AB32" s="48"/>
      <c r="AC32" s="51"/>
      <c r="AD32" s="48"/>
      <c r="AE32" s="51"/>
      <c r="AF32" s="48"/>
      <c r="AG32" s="51"/>
      <c r="AH32" s="48"/>
      <c r="AI32" s="48"/>
      <c r="AJ32" s="48"/>
      <c r="AK32" s="48"/>
      <c r="AL32" s="54"/>
    </row>
    <row r="33" spans="1:38" ht="17.100000000000001" customHeight="1" x14ac:dyDescent="0.25">
      <c r="A33" s="4"/>
      <c r="B33" s="48"/>
      <c r="C33" s="51"/>
      <c r="D33" s="51"/>
      <c r="E33" s="51"/>
      <c r="F33" s="51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51"/>
      <c r="R33" s="48"/>
      <c r="S33" s="51"/>
      <c r="T33" s="54"/>
      <c r="U33" s="58"/>
      <c r="V33" s="51"/>
      <c r="W33" s="51"/>
      <c r="X33" s="48"/>
      <c r="Y33" s="51"/>
      <c r="Z33" s="48"/>
      <c r="AA33" s="51"/>
      <c r="AB33" s="48"/>
      <c r="AC33" s="51"/>
      <c r="AD33" s="48"/>
      <c r="AE33" s="51"/>
      <c r="AF33" s="48"/>
      <c r="AG33" s="51"/>
      <c r="AH33" s="48"/>
      <c r="AI33" s="48"/>
      <c r="AJ33" s="48"/>
      <c r="AK33" s="48"/>
      <c r="AL33" s="54"/>
    </row>
    <row r="34" spans="1:38" ht="17.100000000000001" customHeight="1" x14ac:dyDescent="0.25">
      <c r="A34" s="4"/>
      <c r="B34" s="48"/>
      <c r="C34" s="51"/>
      <c r="D34" s="51"/>
      <c r="E34" s="51"/>
      <c r="F34" s="51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51"/>
      <c r="R34" s="48"/>
      <c r="S34" s="51"/>
      <c r="T34" s="54"/>
      <c r="U34" s="58"/>
      <c r="V34" s="51"/>
      <c r="W34" s="51"/>
      <c r="X34" s="48"/>
      <c r="Y34" s="51"/>
      <c r="Z34" s="48"/>
      <c r="AA34" s="51"/>
      <c r="AB34" s="48"/>
      <c r="AC34" s="51"/>
      <c r="AD34" s="48"/>
      <c r="AE34" s="51"/>
      <c r="AF34" s="48"/>
      <c r="AG34" s="51"/>
      <c r="AH34" s="48"/>
      <c r="AI34" s="48"/>
      <c r="AJ34" s="48"/>
      <c r="AK34" s="48"/>
      <c r="AL34" s="54"/>
    </row>
    <row r="35" spans="1:38" ht="17.100000000000001" customHeight="1" x14ac:dyDescent="0.25">
      <c r="A35" s="4"/>
      <c r="B35" s="48"/>
      <c r="C35" s="51"/>
      <c r="D35" s="51"/>
      <c r="E35" s="51"/>
      <c r="F35" s="51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51"/>
      <c r="R35" s="48"/>
      <c r="S35" s="51"/>
      <c r="T35" s="54"/>
      <c r="U35" s="58"/>
      <c r="V35" s="51"/>
      <c r="W35" s="51"/>
      <c r="X35" s="48"/>
      <c r="Y35" s="51"/>
      <c r="Z35" s="48"/>
      <c r="AA35" s="51"/>
      <c r="AB35" s="48"/>
      <c r="AC35" s="51"/>
      <c r="AD35" s="48"/>
      <c r="AE35" s="51"/>
      <c r="AF35" s="48"/>
      <c r="AG35" s="51"/>
      <c r="AH35" s="48"/>
      <c r="AI35" s="48"/>
      <c r="AJ35" s="48"/>
      <c r="AK35" s="48"/>
      <c r="AL35" s="54"/>
    </row>
    <row r="36" spans="1:38" ht="17.100000000000001" customHeight="1" x14ac:dyDescent="0.25">
      <c r="A36" s="4"/>
      <c r="B36" s="48"/>
      <c r="C36" s="51"/>
      <c r="D36" s="51"/>
      <c r="E36" s="51"/>
      <c r="F36" s="51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51"/>
      <c r="R36" s="48"/>
      <c r="S36" s="51"/>
      <c r="T36" s="54"/>
      <c r="U36" s="58"/>
      <c r="V36" s="51"/>
      <c r="W36" s="51"/>
      <c r="X36" s="48"/>
      <c r="Y36" s="51"/>
      <c r="Z36" s="48"/>
      <c r="AA36" s="51"/>
      <c r="AB36" s="48"/>
      <c r="AC36" s="51"/>
      <c r="AD36" s="48"/>
      <c r="AE36" s="51"/>
      <c r="AF36" s="48"/>
      <c r="AG36" s="51"/>
      <c r="AH36" s="48"/>
      <c r="AI36" s="48"/>
      <c r="AJ36" s="48"/>
      <c r="AK36" s="48"/>
      <c r="AL36" s="54"/>
    </row>
    <row r="37" spans="1:38" ht="17.100000000000001" customHeight="1" x14ac:dyDescent="0.25">
      <c r="A37" s="4"/>
      <c r="B37" s="48"/>
      <c r="C37" s="51"/>
      <c r="D37" s="51"/>
      <c r="E37" s="51"/>
      <c r="F37" s="51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51"/>
      <c r="R37" s="48"/>
      <c r="S37" s="51"/>
      <c r="T37" s="54"/>
      <c r="U37" s="58"/>
      <c r="V37" s="51"/>
      <c r="W37" s="51"/>
      <c r="X37" s="48"/>
      <c r="Y37" s="51"/>
      <c r="Z37" s="48"/>
      <c r="AA37" s="51"/>
      <c r="AB37" s="48"/>
      <c r="AC37" s="51"/>
      <c r="AD37" s="48"/>
      <c r="AE37" s="51"/>
      <c r="AF37" s="48"/>
      <c r="AG37" s="51"/>
      <c r="AH37" s="48"/>
      <c r="AI37" s="48"/>
      <c r="AJ37" s="48"/>
      <c r="AK37" s="48"/>
      <c r="AL37" s="54"/>
    </row>
    <row r="38" spans="1:38" ht="17.100000000000001" customHeight="1" x14ac:dyDescent="0.25">
      <c r="A38" s="4"/>
      <c r="B38" s="48"/>
      <c r="C38" s="51"/>
      <c r="D38" s="51"/>
      <c r="E38" s="51"/>
      <c r="F38" s="51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51"/>
      <c r="R38" s="48"/>
      <c r="S38" s="51"/>
      <c r="T38" s="54"/>
      <c r="U38" s="58"/>
      <c r="V38" s="51"/>
      <c r="W38" s="51"/>
      <c r="X38" s="48"/>
      <c r="Y38" s="51"/>
      <c r="Z38" s="48"/>
      <c r="AA38" s="51"/>
      <c r="AB38" s="48"/>
      <c r="AC38" s="51"/>
      <c r="AD38" s="48"/>
      <c r="AE38" s="51"/>
      <c r="AF38" s="48"/>
      <c r="AG38" s="51"/>
      <c r="AH38" s="48"/>
      <c r="AI38" s="48"/>
      <c r="AJ38" s="48"/>
      <c r="AK38" s="48"/>
      <c r="AL38" s="54"/>
    </row>
    <row r="39" spans="1:38" ht="17.100000000000001" customHeight="1" x14ac:dyDescent="0.25">
      <c r="A39" s="5"/>
      <c r="B39" s="48"/>
      <c r="C39" s="51"/>
      <c r="D39" s="51"/>
      <c r="E39" s="51"/>
      <c r="F39" s="51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3"/>
      <c r="R39" s="52"/>
      <c r="S39" s="53"/>
      <c r="T39" s="55"/>
      <c r="U39" s="58"/>
      <c r="V39" s="51"/>
      <c r="W39" s="51"/>
      <c r="X39" s="48"/>
      <c r="Y39" s="51"/>
      <c r="Z39" s="48"/>
      <c r="AA39" s="51"/>
      <c r="AB39" s="48"/>
      <c r="AC39" s="51"/>
      <c r="AD39" s="48"/>
      <c r="AE39" s="51"/>
      <c r="AF39" s="48"/>
      <c r="AG39" s="51"/>
      <c r="AH39" s="48"/>
      <c r="AI39" s="48"/>
      <c r="AJ39" s="48"/>
      <c r="AK39" s="48"/>
      <c r="AL39" s="54"/>
    </row>
    <row r="40" spans="1:38" ht="17.100000000000001" customHeight="1" x14ac:dyDescent="0.25">
      <c r="A40" s="46"/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59" t="s">
        <v>56</v>
      </c>
      <c r="V40" s="102"/>
      <c r="W40" s="103"/>
      <c r="X40" s="103"/>
      <c r="Y40" s="103"/>
      <c r="Z40" s="103"/>
      <c r="AA40" s="103"/>
      <c r="AB40" s="103"/>
      <c r="AC40" s="103"/>
      <c r="AD40" s="103"/>
      <c r="AE40" s="103"/>
      <c r="AF40" s="103"/>
      <c r="AG40" s="103"/>
      <c r="AH40" s="103"/>
      <c r="AI40" s="103"/>
      <c r="AJ40" s="103"/>
      <c r="AK40" s="103"/>
      <c r="AL40" s="103"/>
    </row>
    <row r="41" spans="1:38" ht="23.25" customHeight="1" x14ac:dyDescent="0.25">
      <c r="A41" s="47"/>
      <c r="B41" s="16"/>
      <c r="C41" s="24"/>
      <c r="D41" s="16"/>
      <c r="E41" s="24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24"/>
      <c r="R41" s="16"/>
      <c r="S41" s="24"/>
      <c r="T41" s="16"/>
      <c r="U41" s="60" t="str">
        <f>IF(LEN(A3)&gt;0,"填表　　　　　　　　　　　　　　　　　審核　　　　　　　　　　　　　　　　　業務主管人員　　　　　　　　　　　　　　　　　機關長官
　　　　　　　　　　　　　　　　　　　　　　　　　　　　　　　　　　　　　　主辦統計人員","")</f>
        <v/>
      </c>
      <c r="V41" s="7" t="s">
        <v>79</v>
      </c>
      <c r="W41" s="7"/>
      <c r="X41" s="7"/>
      <c r="Y41" s="7" t="s">
        <v>80</v>
      </c>
      <c r="Z41" s="7"/>
      <c r="AA41" s="7"/>
      <c r="AB41" s="7" t="s">
        <v>81</v>
      </c>
      <c r="AC41" s="60"/>
      <c r="AD41" s="60"/>
      <c r="AE41" s="60"/>
      <c r="AF41" s="7" t="s">
        <v>82</v>
      </c>
      <c r="AG41" s="60"/>
      <c r="AH41" s="60"/>
      <c r="AI41" s="60"/>
      <c r="AJ41" s="60"/>
      <c r="AK41" s="60"/>
      <c r="AL41" s="60"/>
    </row>
    <row r="42" spans="1:38" ht="23.25" customHeight="1" x14ac:dyDescent="0.2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36" t="str">
        <f>IF(LEN(A3)&gt;0,"資料來源："&amp;A3,"")</f>
        <v/>
      </c>
      <c r="V42" s="61"/>
      <c r="W42" s="61"/>
      <c r="X42" s="61"/>
      <c r="Y42" s="61"/>
      <c r="Z42" s="61"/>
      <c r="AA42" s="61"/>
      <c r="AB42" s="61" t="s">
        <v>64</v>
      </c>
      <c r="AC42" s="36"/>
      <c r="AD42" s="36"/>
      <c r="AE42" s="36"/>
      <c r="AF42" s="36"/>
      <c r="AG42" s="36"/>
      <c r="AH42" s="36"/>
      <c r="AI42" s="36"/>
      <c r="AJ42" s="36"/>
      <c r="AK42" s="36"/>
      <c r="AL42" s="64" t="s">
        <v>69</v>
      </c>
    </row>
    <row r="43" spans="1:38" ht="23.25" customHeight="1" x14ac:dyDescent="0.2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61" t="s">
        <v>77</v>
      </c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</row>
    <row r="44" spans="1:38" ht="23.25" customHeight="1" x14ac:dyDescent="0.25">
      <c r="U44" s="62" t="s">
        <v>78</v>
      </c>
    </row>
    <row r="45" spans="1:38" ht="23.25" customHeight="1" x14ac:dyDescent="0.25"/>
  </sheetData>
  <mergeCells count="39">
    <mergeCell ref="AJ2:AL2"/>
    <mergeCell ref="A1:B1"/>
    <mergeCell ref="P1:Q1"/>
    <mergeCell ref="R1:T1"/>
    <mergeCell ref="U1:V1"/>
    <mergeCell ref="AH1:AI1"/>
    <mergeCell ref="AJ1:AL1"/>
    <mergeCell ref="A2:B2"/>
    <mergeCell ref="P2:Q2"/>
    <mergeCell ref="R2:T2"/>
    <mergeCell ref="U2:V2"/>
    <mergeCell ref="AH2:AI2"/>
    <mergeCell ref="O9:P9"/>
    <mergeCell ref="A6:T6"/>
    <mergeCell ref="U6:AL6"/>
    <mergeCell ref="A7:T7"/>
    <mergeCell ref="U7:AL7"/>
    <mergeCell ref="A8:A10"/>
    <mergeCell ref="B8:D9"/>
    <mergeCell ref="E8:T8"/>
    <mergeCell ref="U8:U10"/>
    <mergeCell ref="V8:AK8"/>
    <mergeCell ref="AL8:AL10"/>
    <mergeCell ref="E9:F9"/>
    <mergeCell ref="G9:H9"/>
    <mergeCell ref="I9:J9"/>
    <mergeCell ref="K9:L9"/>
    <mergeCell ref="M9:N9"/>
    <mergeCell ref="Q9:R9"/>
    <mergeCell ref="S9:T9"/>
    <mergeCell ref="V9:W9"/>
    <mergeCell ref="X9:Y9"/>
    <mergeCell ref="Z9:AA9"/>
    <mergeCell ref="AD9:AE9"/>
    <mergeCell ref="AF9:AG9"/>
    <mergeCell ref="AH9:AI9"/>
    <mergeCell ref="AJ9:AK9"/>
    <mergeCell ref="V40:AL40"/>
    <mergeCell ref="AB9:AC9"/>
  </mergeCells>
  <phoneticPr fontId="10" type="noConversion"/>
  <pageMargins left="0.7" right="0.7" top="0.75" bottom="0.75" header="0.3" footer="0.3"/>
  <pageSetup paperSize="9" fitToWidth="0" fitToHeight="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L45"/>
  <sheetViews>
    <sheetView topLeftCell="B1" workbookViewId="0">
      <selection activeCell="T11" sqref="T11"/>
    </sheetView>
  </sheetViews>
  <sheetFormatPr defaultColWidth="9.42578125" defaultRowHeight="15" x14ac:dyDescent="0.25"/>
  <cols>
    <col min="1" max="1" width="14.28515625" customWidth="1"/>
    <col min="2" max="4" width="11.85546875" customWidth="1"/>
    <col min="5" max="19" width="10.85546875" customWidth="1"/>
    <col min="20" max="20" width="11.42578125" customWidth="1"/>
    <col min="21" max="21" width="15.140625" customWidth="1"/>
    <col min="22" max="38" width="12.42578125" customWidth="1"/>
  </cols>
  <sheetData>
    <row r="1" spans="1:38" ht="31.5" customHeight="1" x14ac:dyDescent="0.3">
      <c r="A1" s="70" t="s">
        <v>0</v>
      </c>
      <c r="B1" s="72"/>
      <c r="C1" s="17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66" t="s">
        <v>48</v>
      </c>
      <c r="Q1" s="66"/>
      <c r="R1" s="66" t="s">
        <v>117</v>
      </c>
      <c r="S1" s="66"/>
      <c r="T1" s="70"/>
      <c r="U1" s="68" t="s">
        <v>0</v>
      </c>
      <c r="V1" s="68"/>
      <c r="W1" s="39"/>
      <c r="X1" s="39"/>
      <c r="Y1" s="39"/>
      <c r="Z1" s="39"/>
      <c r="AA1" s="39"/>
      <c r="AB1" s="39"/>
      <c r="AC1" s="39"/>
      <c r="AD1" s="39"/>
      <c r="AE1" s="25"/>
      <c r="AF1" s="25"/>
      <c r="AG1" s="25"/>
      <c r="AH1" s="66" t="s">
        <v>48</v>
      </c>
      <c r="AI1" s="66"/>
      <c r="AJ1" s="66" t="s">
        <v>117</v>
      </c>
      <c r="AK1" s="66"/>
      <c r="AL1" s="66"/>
    </row>
    <row r="2" spans="1:38" ht="31.5" customHeight="1" x14ac:dyDescent="0.3">
      <c r="A2" s="70" t="s">
        <v>1</v>
      </c>
      <c r="B2" s="72"/>
      <c r="C2" s="50" t="s">
        <v>72</v>
      </c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66" t="s">
        <v>49</v>
      </c>
      <c r="Q2" s="66"/>
      <c r="R2" s="67" t="s">
        <v>74</v>
      </c>
      <c r="S2" s="67"/>
      <c r="T2" s="71"/>
      <c r="U2" s="66" t="s">
        <v>54</v>
      </c>
      <c r="V2" s="66"/>
      <c r="W2" s="40" t="s">
        <v>72</v>
      </c>
      <c r="X2" s="40"/>
      <c r="Y2" s="40"/>
      <c r="Z2" s="40"/>
      <c r="AA2" s="40"/>
      <c r="AB2" s="40"/>
      <c r="AC2" s="40"/>
      <c r="AD2" s="40"/>
      <c r="AE2" s="26"/>
      <c r="AF2" s="26"/>
      <c r="AG2" s="26"/>
      <c r="AH2" s="66" t="s">
        <v>49</v>
      </c>
      <c r="AI2" s="66"/>
      <c r="AJ2" s="67" t="s">
        <v>74</v>
      </c>
      <c r="AK2" s="67"/>
      <c r="AL2" s="67"/>
    </row>
    <row r="3" spans="1:38" ht="6" customHeight="1" x14ac:dyDescent="0.25">
      <c r="A3" s="1"/>
      <c r="B3" s="9"/>
      <c r="C3" s="19"/>
      <c r="D3" s="9"/>
      <c r="E3" s="1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19"/>
      <c r="R3" s="9"/>
      <c r="S3" s="19"/>
    </row>
    <row r="4" spans="1:38" ht="4.1500000000000004" customHeight="1" x14ac:dyDescent="0.25">
      <c r="A4" s="2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</row>
    <row r="5" spans="1:38" ht="3" customHeight="1" x14ac:dyDescent="0.25">
      <c r="A5" s="2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</row>
    <row r="6" spans="1:38" ht="36" customHeight="1" x14ac:dyDescent="0.25">
      <c r="A6" s="73" t="s">
        <v>116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 t="s">
        <v>118</v>
      </c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</row>
    <row r="7" spans="1:38" ht="24" customHeight="1" x14ac:dyDescent="0.25">
      <c r="A7" s="74" t="s">
        <v>3</v>
      </c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 t="s">
        <v>3</v>
      </c>
      <c r="V7" s="74"/>
      <c r="W7" s="74"/>
      <c r="X7" s="74"/>
      <c r="Y7" s="74"/>
      <c r="Z7" s="74"/>
      <c r="AA7" s="74"/>
      <c r="AB7" s="74"/>
      <c r="AC7" s="74"/>
      <c r="AD7" s="74"/>
      <c r="AE7" s="74"/>
      <c r="AF7" s="74"/>
      <c r="AG7" s="74"/>
      <c r="AH7" s="74"/>
      <c r="AI7" s="74"/>
      <c r="AJ7" s="74"/>
      <c r="AK7" s="74"/>
      <c r="AL7" s="74"/>
    </row>
    <row r="8" spans="1:38" ht="21.95" customHeight="1" x14ac:dyDescent="0.25">
      <c r="A8" s="76" t="s">
        <v>71</v>
      </c>
      <c r="B8" s="79" t="s">
        <v>35</v>
      </c>
      <c r="C8" s="80"/>
      <c r="D8" s="81"/>
      <c r="E8" s="85" t="s">
        <v>40</v>
      </c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104" t="s">
        <v>71</v>
      </c>
      <c r="V8" s="87" t="s">
        <v>60</v>
      </c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8"/>
      <c r="AL8" s="89" t="s">
        <v>68</v>
      </c>
    </row>
    <row r="9" spans="1:38" ht="21.95" customHeight="1" x14ac:dyDescent="0.25">
      <c r="A9" s="77"/>
      <c r="B9" s="82"/>
      <c r="C9" s="83"/>
      <c r="D9" s="84"/>
      <c r="E9" s="92" t="s">
        <v>41</v>
      </c>
      <c r="F9" s="93"/>
      <c r="G9" s="92" t="s">
        <v>42</v>
      </c>
      <c r="H9" s="93"/>
      <c r="I9" s="92" t="s">
        <v>43</v>
      </c>
      <c r="J9" s="93"/>
      <c r="K9" s="92" t="s">
        <v>44</v>
      </c>
      <c r="L9" s="93"/>
      <c r="M9" s="92" t="s">
        <v>46</v>
      </c>
      <c r="N9" s="93"/>
      <c r="O9" s="92" t="s">
        <v>47</v>
      </c>
      <c r="P9" s="93"/>
      <c r="Q9" s="92" t="s">
        <v>50</v>
      </c>
      <c r="R9" s="93"/>
      <c r="S9" s="92" t="s">
        <v>53</v>
      </c>
      <c r="T9" s="98"/>
      <c r="U9" s="105"/>
      <c r="V9" s="99" t="s">
        <v>41</v>
      </c>
      <c r="W9" s="93"/>
      <c r="X9" s="92" t="s">
        <v>61</v>
      </c>
      <c r="Y9" s="93"/>
      <c r="Z9" s="92" t="s">
        <v>62</v>
      </c>
      <c r="AA9" s="93"/>
      <c r="AB9" s="92" t="s">
        <v>63</v>
      </c>
      <c r="AC9" s="93"/>
      <c r="AD9" s="100" t="s">
        <v>65</v>
      </c>
      <c r="AE9" s="101"/>
      <c r="AF9" s="92" t="s">
        <v>66</v>
      </c>
      <c r="AG9" s="93"/>
      <c r="AH9" s="92" t="s">
        <v>67</v>
      </c>
      <c r="AI9" s="93"/>
      <c r="AJ9" s="98" t="s">
        <v>53</v>
      </c>
      <c r="AK9" s="93"/>
      <c r="AL9" s="90"/>
    </row>
    <row r="10" spans="1:38" ht="21.95" customHeight="1" x14ac:dyDescent="0.25">
      <c r="A10" s="78"/>
      <c r="B10" s="11" t="s">
        <v>36</v>
      </c>
      <c r="C10" s="20" t="s">
        <v>38</v>
      </c>
      <c r="D10" s="20" t="s">
        <v>39</v>
      </c>
      <c r="E10" s="20" t="s">
        <v>38</v>
      </c>
      <c r="F10" s="20" t="s">
        <v>39</v>
      </c>
      <c r="G10" s="20" t="s">
        <v>38</v>
      </c>
      <c r="H10" s="20" t="s">
        <v>39</v>
      </c>
      <c r="I10" s="20" t="s">
        <v>38</v>
      </c>
      <c r="J10" s="20" t="s">
        <v>39</v>
      </c>
      <c r="K10" s="20" t="s">
        <v>38</v>
      </c>
      <c r="L10" s="20" t="s">
        <v>39</v>
      </c>
      <c r="M10" s="20" t="s">
        <v>38</v>
      </c>
      <c r="N10" s="20" t="s">
        <v>39</v>
      </c>
      <c r="O10" s="20" t="s">
        <v>38</v>
      </c>
      <c r="P10" s="20" t="s">
        <v>39</v>
      </c>
      <c r="Q10" s="20" t="s">
        <v>38</v>
      </c>
      <c r="R10" s="20" t="s">
        <v>39</v>
      </c>
      <c r="S10" s="20" t="s">
        <v>38</v>
      </c>
      <c r="T10" s="29" t="s">
        <v>39</v>
      </c>
      <c r="U10" s="105"/>
      <c r="V10" s="11" t="s">
        <v>38</v>
      </c>
      <c r="W10" s="20" t="s">
        <v>39</v>
      </c>
      <c r="X10" s="20" t="s">
        <v>38</v>
      </c>
      <c r="Y10" s="20" t="s">
        <v>39</v>
      </c>
      <c r="Z10" s="20" t="s">
        <v>38</v>
      </c>
      <c r="AA10" s="20" t="s">
        <v>39</v>
      </c>
      <c r="AB10" s="20" t="s">
        <v>38</v>
      </c>
      <c r="AC10" s="20" t="s">
        <v>39</v>
      </c>
      <c r="AD10" s="20" t="s">
        <v>38</v>
      </c>
      <c r="AE10" s="20" t="s">
        <v>39</v>
      </c>
      <c r="AF10" s="20" t="s">
        <v>38</v>
      </c>
      <c r="AG10" s="20" t="s">
        <v>39</v>
      </c>
      <c r="AH10" s="20" t="s">
        <v>38</v>
      </c>
      <c r="AI10" s="20" t="s">
        <v>39</v>
      </c>
      <c r="AJ10" s="20" t="s">
        <v>38</v>
      </c>
      <c r="AK10" s="20" t="s">
        <v>39</v>
      </c>
      <c r="AL10" s="91"/>
    </row>
    <row r="11" spans="1:38" ht="17.100000000000001" customHeight="1" x14ac:dyDescent="0.25">
      <c r="A11" s="45" t="s">
        <v>5</v>
      </c>
      <c r="B11" s="12">
        <f>C11+D11</f>
        <v>1052</v>
      </c>
      <c r="C11" s="12">
        <f>E11+V11</f>
        <v>1005</v>
      </c>
      <c r="D11" s="12">
        <f>F11+W11</f>
        <v>47</v>
      </c>
      <c r="E11" s="12">
        <f>SUM(G11,I11,K11,M11,O11,Q11,S11)</f>
        <v>150</v>
      </c>
      <c r="F11" s="12">
        <f>SUM(H11,J11,L11,N11,P11,R11,T11)</f>
        <v>5</v>
      </c>
      <c r="G11" s="12">
        <v>136</v>
      </c>
      <c r="H11" s="12">
        <v>5</v>
      </c>
      <c r="I11" s="12">
        <v>4</v>
      </c>
      <c r="J11" s="12">
        <v>0</v>
      </c>
      <c r="K11" s="12">
        <v>1</v>
      </c>
      <c r="L11" s="12">
        <v>0</v>
      </c>
      <c r="M11" s="12">
        <v>0</v>
      </c>
      <c r="N11" s="12">
        <v>0</v>
      </c>
      <c r="O11" s="12">
        <v>5</v>
      </c>
      <c r="P11" s="12">
        <v>0</v>
      </c>
      <c r="Q11" s="12">
        <v>4</v>
      </c>
      <c r="R11" s="12">
        <v>0</v>
      </c>
      <c r="S11" s="12">
        <v>0</v>
      </c>
      <c r="T11" s="30">
        <v>0</v>
      </c>
      <c r="U11" s="56" t="s">
        <v>76</v>
      </c>
      <c r="V11" s="63">
        <f>SUM(X11,Z11,AB11,AD11,AF11,AH11,AJ11)</f>
        <v>855</v>
      </c>
      <c r="W11" s="12">
        <f>SUM(Y11,AA11,AC11,AE11,AG11,AI11,AK11)</f>
        <v>42</v>
      </c>
      <c r="X11" s="12">
        <v>1</v>
      </c>
      <c r="Y11" s="12">
        <v>0</v>
      </c>
      <c r="Z11" s="12">
        <v>0</v>
      </c>
      <c r="AA11" s="12">
        <v>0</v>
      </c>
      <c r="AB11" s="12">
        <v>836</v>
      </c>
      <c r="AC11" s="12">
        <v>42</v>
      </c>
      <c r="AD11" s="12">
        <v>10</v>
      </c>
      <c r="AE11" s="12">
        <v>0</v>
      </c>
      <c r="AF11" s="12">
        <v>3</v>
      </c>
      <c r="AG11" s="12">
        <v>0</v>
      </c>
      <c r="AH11" s="12">
        <v>5</v>
      </c>
      <c r="AI11" s="12">
        <v>0</v>
      </c>
      <c r="AJ11" s="12">
        <v>0</v>
      </c>
      <c r="AK11" s="12">
        <v>0</v>
      </c>
      <c r="AL11" s="30">
        <v>35</v>
      </c>
    </row>
    <row r="12" spans="1:38" ht="17.100000000000001" customHeight="1" x14ac:dyDescent="0.25">
      <c r="A12" s="4"/>
      <c r="B12" s="48"/>
      <c r="C12" s="51"/>
      <c r="D12" s="51"/>
      <c r="E12" s="51"/>
      <c r="F12" s="51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51"/>
      <c r="R12" s="48"/>
      <c r="S12" s="51"/>
      <c r="T12" s="54"/>
      <c r="U12" s="57"/>
      <c r="V12" s="51"/>
      <c r="W12" s="51"/>
      <c r="X12" s="48"/>
      <c r="Y12" s="51"/>
      <c r="Z12" s="48"/>
      <c r="AA12" s="51"/>
      <c r="AB12" s="48"/>
      <c r="AC12" s="51"/>
      <c r="AD12" s="48"/>
      <c r="AE12" s="51"/>
      <c r="AF12" s="48"/>
      <c r="AG12" s="51"/>
      <c r="AH12" s="48"/>
      <c r="AI12" s="48"/>
      <c r="AJ12" s="48"/>
      <c r="AK12" s="48"/>
      <c r="AL12" s="54"/>
    </row>
    <row r="13" spans="1:38" ht="17.100000000000001" customHeight="1" x14ac:dyDescent="0.25">
      <c r="A13" s="4"/>
      <c r="B13" s="48"/>
      <c r="C13" s="51"/>
      <c r="D13" s="51"/>
      <c r="E13" s="51"/>
      <c r="F13" s="51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51"/>
      <c r="R13" s="48"/>
      <c r="S13" s="51"/>
      <c r="T13" s="54"/>
      <c r="U13" s="58"/>
      <c r="V13" s="51"/>
      <c r="W13" s="51"/>
      <c r="X13" s="48"/>
      <c r="Y13" s="51"/>
      <c r="Z13" s="48"/>
      <c r="AA13" s="51"/>
      <c r="AB13" s="48"/>
      <c r="AC13" s="51"/>
      <c r="AD13" s="48"/>
      <c r="AE13" s="51"/>
      <c r="AF13" s="48"/>
      <c r="AG13" s="51"/>
      <c r="AH13" s="48"/>
      <c r="AI13" s="48"/>
      <c r="AJ13" s="48"/>
      <c r="AK13" s="48"/>
      <c r="AL13" s="54"/>
    </row>
    <row r="14" spans="1:38" ht="17.100000000000001" customHeight="1" x14ac:dyDescent="0.25">
      <c r="A14" s="4"/>
      <c r="B14" s="48"/>
      <c r="C14" s="51"/>
      <c r="D14" s="51"/>
      <c r="E14" s="51"/>
      <c r="F14" s="51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51"/>
      <c r="R14" s="48"/>
      <c r="S14" s="51"/>
      <c r="T14" s="54"/>
      <c r="U14" s="58"/>
      <c r="V14" s="51"/>
      <c r="W14" s="51"/>
      <c r="X14" s="48"/>
      <c r="Y14" s="51"/>
      <c r="Z14" s="48"/>
      <c r="AA14" s="51"/>
      <c r="AB14" s="48"/>
      <c r="AC14" s="51"/>
      <c r="AD14" s="48"/>
      <c r="AE14" s="51"/>
      <c r="AF14" s="48"/>
      <c r="AG14" s="51"/>
      <c r="AH14" s="48"/>
      <c r="AI14" s="48"/>
      <c r="AJ14" s="48"/>
      <c r="AK14" s="48"/>
      <c r="AL14" s="54"/>
    </row>
    <row r="15" spans="1:38" ht="17.100000000000001" customHeight="1" x14ac:dyDescent="0.25">
      <c r="A15" s="4"/>
      <c r="B15" s="48"/>
      <c r="C15" s="51"/>
      <c r="D15" s="51"/>
      <c r="E15" s="51"/>
      <c r="F15" s="51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51"/>
      <c r="R15" s="48"/>
      <c r="S15" s="51"/>
      <c r="T15" s="54"/>
      <c r="U15" s="58"/>
      <c r="V15" s="51"/>
      <c r="W15" s="51"/>
      <c r="X15" s="48"/>
      <c r="Y15" s="51"/>
      <c r="Z15" s="48"/>
      <c r="AA15" s="51"/>
      <c r="AB15" s="48"/>
      <c r="AC15" s="51"/>
      <c r="AD15" s="48"/>
      <c r="AE15" s="51"/>
      <c r="AF15" s="48"/>
      <c r="AG15" s="51"/>
      <c r="AH15" s="48"/>
      <c r="AI15" s="48"/>
      <c r="AJ15" s="48"/>
      <c r="AK15" s="48"/>
      <c r="AL15" s="54"/>
    </row>
    <row r="16" spans="1:38" ht="17.100000000000001" customHeight="1" x14ac:dyDescent="0.25">
      <c r="A16" s="4"/>
      <c r="B16" s="48"/>
      <c r="C16" s="51"/>
      <c r="D16" s="51"/>
      <c r="E16" s="51"/>
      <c r="F16" s="51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51"/>
      <c r="R16" s="48"/>
      <c r="S16" s="51"/>
      <c r="T16" s="54"/>
      <c r="U16" s="58"/>
      <c r="V16" s="51"/>
      <c r="W16" s="51"/>
      <c r="X16" s="48"/>
      <c r="Y16" s="51"/>
      <c r="Z16" s="48"/>
      <c r="AA16" s="51"/>
      <c r="AB16" s="48"/>
      <c r="AC16" s="51"/>
      <c r="AD16" s="48"/>
      <c r="AE16" s="51"/>
      <c r="AF16" s="48"/>
      <c r="AG16" s="51"/>
      <c r="AH16" s="48"/>
      <c r="AI16" s="48"/>
      <c r="AJ16" s="48"/>
      <c r="AK16" s="48"/>
      <c r="AL16" s="54"/>
    </row>
    <row r="17" spans="1:38" ht="17.100000000000001" customHeight="1" x14ac:dyDescent="0.25">
      <c r="A17" s="4"/>
      <c r="B17" s="48"/>
      <c r="C17" s="51"/>
      <c r="D17" s="51"/>
      <c r="E17" s="51"/>
      <c r="F17" s="51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51"/>
      <c r="R17" s="48"/>
      <c r="S17" s="51"/>
      <c r="T17" s="54"/>
      <c r="U17" s="58"/>
      <c r="V17" s="51"/>
      <c r="W17" s="51"/>
      <c r="X17" s="48"/>
      <c r="Y17" s="51"/>
      <c r="Z17" s="48"/>
      <c r="AA17" s="51"/>
      <c r="AB17" s="48"/>
      <c r="AC17" s="51"/>
      <c r="AD17" s="48"/>
      <c r="AE17" s="51"/>
      <c r="AF17" s="48"/>
      <c r="AG17" s="51"/>
      <c r="AH17" s="48"/>
      <c r="AI17" s="48"/>
      <c r="AJ17" s="48"/>
      <c r="AK17" s="48"/>
      <c r="AL17" s="54"/>
    </row>
    <row r="18" spans="1:38" ht="17.100000000000001" customHeight="1" x14ac:dyDescent="0.25">
      <c r="A18" s="4"/>
      <c r="B18" s="48"/>
      <c r="C18" s="51"/>
      <c r="D18" s="51"/>
      <c r="E18" s="51"/>
      <c r="F18" s="51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51"/>
      <c r="R18" s="48"/>
      <c r="S18" s="51"/>
      <c r="T18" s="54"/>
      <c r="U18" s="58"/>
      <c r="V18" s="51"/>
      <c r="W18" s="51"/>
      <c r="X18" s="48"/>
      <c r="Y18" s="51"/>
      <c r="Z18" s="48"/>
      <c r="AA18" s="51"/>
      <c r="AB18" s="48"/>
      <c r="AC18" s="51"/>
      <c r="AD18" s="48"/>
      <c r="AE18" s="51"/>
      <c r="AF18" s="48"/>
      <c r="AG18" s="51"/>
      <c r="AH18" s="48"/>
      <c r="AI18" s="48"/>
      <c r="AJ18" s="48"/>
      <c r="AK18" s="48"/>
      <c r="AL18" s="54"/>
    </row>
    <row r="19" spans="1:38" ht="17.100000000000001" customHeight="1" x14ac:dyDescent="0.25">
      <c r="A19" s="4"/>
      <c r="B19" s="48"/>
      <c r="C19" s="51"/>
      <c r="D19" s="51"/>
      <c r="E19" s="51"/>
      <c r="F19" s="51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51"/>
      <c r="R19" s="48"/>
      <c r="S19" s="51"/>
      <c r="T19" s="54"/>
      <c r="U19" s="58"/>
      <c r="V19" s="51"/>
      <c r="W19" s="51"/>
      <c r="X19" s="48"/>
      <c r="Y19" s="51"/>
      <c r="Z19" s="48"/>
      <c r="AA19" s="51"/>
      <c r="AB19" s="48"/>
      <c r="AC19" s="51"/>
      <c r="AD19" s="48"/>
      <c r="AE19" s="51"/>
      <c r="AF19" s="48"/>
      <c r="AG19" s="51"/>
      <c r="AH19" s="48"/>
      <c r="AI19" s="48"/>
      <c r="AJ19" s="48"/>
      <c r="AK19" s="48"/>
      <c r="AL19" s="54"/>
    </row>
    <row r="20" spans="1:38" ht="17.100000000000001" customHeight="1" x14ac:dyDescent="0.25">
      <c r="A20" s="4"/>
      <c r="B20" s="48"/>
      <c r="C20" s="51"/>
      <c r="D20" s="51"/>
      <c r="E20" s="51"/>
      <c r="F20" s="51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51"/>
      <c r="R20" s="48"/>
      <c r="S20" s="51"/>
      <c r="T20" s="54"/>
      <c r="U20" s="58"/>
      <c r="V20" s="51"/>
      <c r="W20" s="51"/>
      <c r="X20" s="48"/>
      <c r="Y20" s="51"/>
      <c r="Z20" s="48"/>
      <c r="AA20" s="51"/>
      <c r="AB20" s="48"/>
      <c r="AC20" s="51"/>
      <c r="AD20" s="48"/>
      <c r="AE20" s="51"/>
      <c r="AF20" s="48"/>
      <c r="AG20" s="51"/>
      <c r="AH20" s="48"/>
      <c r="AI20" s="48"/>
      <c r="AJ20" s="48"/>
      <c r="AK20" s="48"/>
      <c r="AL20" s="54"/>
    </row>
    <row r="21" spans="1:38" ht="17.100000000000001" customHeight="1" x14ac:dyDescent="0.25">
      <c r="A21" s="4"/>
      <c r="B21" s="48"/>
      <c r="C21" s="51"/>
      <c r="D21" s="51"/>
      <c r="E21" s="51"/>
      <c r="F21" s="51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51"/>
      <c r="R21" s="48"/>
      <c r="S21" s="51"/>
      <c r="T21" s="54"/>
      <c r="U21" s="58"/>
      <c r="V21" s="51"/>
      <c r="W21" s="51"/>
      <c r="X21" s="48"/>
      <c r="Y21" s="51"/>
      <c r="Z21" s="48"/>
      <c r="AA21" s="51"/>
      <c r="AB21" s="48"/>
      <c r="AC21" s="51"/>
      <c r="AD21" s="48"/>
      <c r="AE21" s="51"/>
      <c r="AF21" s="48"/>
      <c r="AG21" s="51"/>
      <c r="AH21" s="48"/>
      <c r="AI21" s="48"/>
      <c r="AJ21" s="48"/>
      <c r="AK21" s="48"/>
      <c r="AL21" s="54"/>
    </row>
    <row r="22" spans="1:38" ht="17.100000000000001" customHeight="1" x14ac:dyDescent="0.25">
      <c r="A22" s="4"/>
      <c r="B22" s="48"/>
      <c r="C22" s="51"/>
      <c r="D22" s="51"/>
      <c r="E22" s="51"/>
      <c r="F22" s="51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51"/>
      <c r="R22" s="48"/>
      <c r="S22" s="51"/>
      <c r="T22" s="54"/>
      <c r="U22" s="58"/>
      <c r="V22" s="51"/>
      <c r="W22" s="51"/>
      <c r="X22" s="48"/>
      <c r="Y22" s="51"/>
      <c r="Z22" s="48"/>
      <c r="AA22" s="51"/>
      <c r="AB22" s="48"/>
      <c r="AC22" s="51"/>
      <c r="AD22" s="48"/>
      <c r="AE22" s="51"/>
      <c r="AF22" s="48"/>
      <c r="AG22" s="51"/>
      <c r="AH22" s="48"/>
      <c r="AI22" s="48"/>
      <c r="AJ22" s="48"/>
      <c r="AK22" s="48"/>
      <c r="AL22" s="54"/>
    </row>
    <row r="23" spans="1:38" ht="17.100000000000001" customHeight="1" x14ac:dyDescent="0.25">
      <c r="A23" s="4"/>
      <c r="B23" s="48"/>
      <c r="C23" s="51"/>
      <c r="D23" s="51"/>
      <c r="E23" s="51"/>
      <c r="F23" s="51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51"/>
      <c r="R23" s="48"/>
      <c r="S23" s="51"/>
      <c r="T23" s="54"/>
      <c r="U23" s="58"/>
      <c r="V23" s="51"/>
      <c r="W23" s="51"/>
      <c r="X23" s="48"/>
      <c r="Y23" s="51"/>
      <c r="Z23" s="48"/>
      <c r="AA23" s="51"/>
      <c r="AB23" s="48"/>
      <c r="AC23" s="51"/>
      <c r="AD23" s="48"/>
      <c r="AE23" s="51"/>
      <c r="AF23" s="48"/>
      <c r="AG23" s="51"/>
      <c r="AH23" s="48"/>
      <c r="AI23" s="48"/>
      <c r="AJ23" s="48"/>
      <c r="AK23" s="48"/>
      <c r="AL23" s="54"/>
    </row>
    <row r="24" spans="1:38" ht="17.100000000000001" customHeight="1" x14ac:dyDescent="0.25">
      <c r="A24" s="4"/>
      <c r="B24" s="48"/>
      <c r="C24" s="51"/>
      <c r="D24" s="51"/>
      <c r="E24" s="51"/>
      <c r="F24" s="51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51"/>
      <c r="R24" s="48"/>
      <c r="S24" s="51"/>
      <c r="T24" s="54"/>
      <c r="U24" s="58"/>
      <c r="V24" s="51"/>
      <c r="W24" s="51"/>
      <c r="X24" s="48"/>
      <c r="Y24" s="51"/>
      <c r="Z24" s="48"/>
      <c r="AA24" s="51"/>
      <c r="AB24" s="48"/>
      <c r="AC24" s="51"/>
      <c r="AD24" s="48"/>
      <c r="AE24" s="51"/>
      <c r="AF24" s="48"/>
      <c r="AG24" s="51"/>
      <c r="AH24" s="48"/>
      <c r="AI24" s="48"/>
      <c r="AJ24" s="48"/>
      <c r="AK24" s="48"/>
      <c r="AL24" s="54"/>
    </row>
    <row r="25" spans="1:38" ht="17.100000000000001" customHeight="1" x14ac:dyDescent="0.25">
      <c r="A25" s="4"/>
      <c r="B25" s="48"/>
      <c r="C25" s="51"/>
      <c r="D25" s="51"/>
      <c r="E25" s="51"/>
      <c r="F25" s="51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51"/>
      <c r="R25" s="48"/>
      <c r="S25" s="51"/>
      <c r="T25" s="54"/>
      <c r="U25" s="58"/>
      <c r="V25" s="51"/>
      <c r="W25" s="51"/>
      <c r="X25" s="48"/>
      <c r="Y25" s="51"/>
      <c r="Z25" s="48"/>
      <c r="AA25" s="51"/>
      <c r="AB25" s="48"/>
      <c r="AC25" s="51"/>
      <c r="AD25" s="48"/>
      <c r="AE25" s="51"/>
      <c r="AF25" s="48"/>
      <c r="AG25" s="51"/>
      <c r="AH25" s="48"/>
      <c r="AI25" s="48"/>
      <c r="AJ25" s="48"/>
      <c r="AK25" s="48"/>
      <c r="AL25" s="54"/>
    </row>
    <row r="26" spans="1:38" ht="17.100000000000001" customHeight="1" x14ac:dyDescent="0.25">
      <c r="A26" s="4"/>
      <c r="B26" s="48"/>
      <c r="C26" s="51"/>
      <c r="D26" s="51"/>
      <c r="E26" s="51"/>
      <c r="F26" s="51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51"/>
      <c r="R26" s="48"/>
      <c r="S26" s="51"/>
      <c r="T26" s="54"/>
      <c r="U26" s="58"/>
      <c r="V26" s="51"/>
      <c r="W26" s="51"/>
      <c r="X26" s="48"/>
      <c r="Y26" s="51"/>
      <c r="Z26" s="48"/>
      <c r="AA26" s="51"/>
      <c r="AB26" s="48"/>
      <c r="AC26" s="51"/>
      <c r="AD26" s="48"/>
      <c r="AE26" s="51"/>
      <c r="AF26" s="48"/>
      <c r="AG26" s="51"/>
      <c r="AH26" s="48"/>
      <c r="AI26" s="48"/>
      <c r="AJ26" s="48"/>
      <c r="AK26" s="48"/>
      <c r="AL26" s="54"/>
    </row>
    <row r="27" spans="1:38" ht="17.100000000000001" customHeight="1" x14ac:dyDescent="0.25">
      <c r="A27" s="4"/>
      <c r="B27" s="48"/>
      <c r="C27" s="51"/>
      <c r="D27" s="51"/>
      <c r="E27" s="51"/>
      <c r="F27" s="51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51"/>
      <c r="R27" s="48"/>
      <c r="S27" s="51"/>
      <c r="T27" s="54"/>
      <c r="U27" s="58"/>
      <c r="V27" s="51"/>
      <c r="W27" s="51"/>
      <c r="X27" s="48"/>
      <c r="Y27" s="51"/>
      <c r="Z27" s="48"/>
      <c r="AA27" s="51"/>
      <c r="AB27" s="48"/>
      <c r="AC27" s="51"/>
      <c r="AD27" s="48"/>
      <c r="AE27" s="51"/>
      <c r="AF27" s="48"/>
      <c r="AG27" s="51"/>
      <c r="AH27" s="48"/>
      <c r="AI27" s="48"/>
      <c r="AJ27" s="48"/>
      <c r="AK27" s="48"/>
      <c r="AL27" s="54"/>
    </row>
    <row r="28" spans="1:38" ht="17.100000000000001" customHeight="1" x14ac:dyDescent="0.25">
      <c r="A28" s="4"/>
      <c r="B28" s="48"/>
      <c r="C28" s="51"/>
      <c r="D28" s="51"/>
      <c r="E28" s="51"/>
      <c r="F28" s="51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51"/>
      <c r="R28" s="48"/>
      <c r="S28" s="51"/>
      <c r="T28" s="54"/>
      <c r="U28" s="58"/>
      <c r="V28" s="51"/>
      <c r="W28" s="51"/>
      <c r="X28" s="48"/>
      <c r="Y28" s="51"/>
      <c r="Z28" s="48"/>
      <c r="AA28" s="51"/>
      <c r="AB28" s="48"/>
      <c r="AC28" s="51"/>
      <c r="AD28" s="48"/>
      <c r="AE28" s="51"/>
      <c r="AF28" s="48"/>
      <c r="AG28" s="51"/>
      <c r="AH28" s="48"/>
      <c r="AI28" s="48"/>
      <c r="AJ28" s="48"/>
      <c r="AK28" s="48"/>
      <c r="AL28" s="54"/>
    </row>
    <row r="29" spans="1:38" ht="17.100000000000001" customHeight="1" x14ac:dyDescent="0.25">
      <c r="A29" s="4"/>
      <c r="B29" s="48"/>
      <c r="C29" s="51"/>
      <c r="D29" s="51"/>
      <c r="E29" s="51"/>
      <c r="F29" s="51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51"/>
      <c r="R29" s="48"/>
      <c r="S29" s="51"/>
      <c r="T29" s="54"/>
      <c r="U29" s="58"/>
      <c r="V29" s="51"/>
      <c r="W29" s="51"/>
      <c r="X29" s="48"/>
      <c r="Y29" s="51"/>
      <c r="Z29" s="48"/>
      <c r="AA29" s="51"/>
      <c r="AB29" s="48"/>
      <c r="AC29" s="51"/>
      <c r="AD29" s="48"/>
      <c r="AE29" s="51"/>
      <c r="AF29" s="48"/>
      <c r="AG29" s="51"/>
      <c r="AH29" s="48"/>
      <c r="AI29" s="48"/>
      <c r="AJ29" s="48"/>
      <c r="AK29" s="48"/>
      <c r="AL29" s="54"/>
    </row>
    <row r="30" spans="1:38" ht="17.100000000000001" customHeight="1" x14ac:dyDescent="0.25">
      <c r="A30" s="4"/>
      <c r="B30" s="48"/>
      <c r="C30" s="51"/>
      <c r="D30" s="51"/>
      <c r="E30" s="51"/>
      <c r="F30" s="51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51"/>
      <c r="R30" s="48"/>
      <c r="S30" s="51"/>
      <c r="T30" s="54"/>
      <c r="U30" s="58"/>
      <c r="V30" s="51"/>
      <c r="W30" s="51"/>
      <c r="X30" s="48"/>
      <c r="Y30" s="51"/>
      <c r="Z30" s="48"/>
      <c r="AA30" s="51"/>
      <c r="AB30" s="48"/>
      <c r="AC30" s="51"/>
      <c r="AD30" s="48"/>
      <c r="AE30" s="51"/>
      <c r="AF30" s="48"/>
      <c r="AG30" s="51"/>
      <c r="AH30" s="48"/>
      <c r="AI30" s="48"/>
      <c r="AJ30" s="48"/>
      <c r="AK30" s="48"/>
      <c r="AL30" s="54"/>
    </row>
    <row r="31" spans="1:38" ht="17.100000000000001" customHeight="1" x14ac:dyDescent="0.25">
      <c r="A31" s="4"/>
      <c r="B31" s="48"/>
      <c r="C31" s="51"/>
      <c r="D31" s="51"/>
      <c r="E31" s="51"/>
      <c r="F31" s="51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51"/>
      <c r="R31" s="48"/>
      <c r="S31" s="51"/>
      <c r="T31" s="54"/>
      <c r="U31" s="58"/>
      <c r="V31" s="51"/>
      <c r="W31" s="51"/>
      <c r="X31" s="48"/>
      <c r="Y31" s="51"/>
      <c r="Z31" s="48"/>
      <c r="AA31" s="51"/>
      <c r="AB31" s="48"/>
      <c r="AC31" s="51"/>
      <c r="AD31" s="48"/>
      <c r="AE31" s="51"/>
      <c r="AF31" s="48"/>
      <c r="AG31" s="51"/>
      <c r="AH31" s="48"/>
      <c r="AI31" s="48"/>
      <c r="AJ31" s="48"/>
      <c r="AK31" s="48"/>
      <c r="AL31" s="54"/>
    </row>
    <row r="32" spans="1:38" ht="17.100000000000001" customHeight="1" x14ac:dyDescent="0.25">
      <c r="A32" s="4"/>
      <c r="B32" s="48"/>
      <c r="C32" s="51"/>
      <c r="D32" s="51"/>
      <c r="E32" s="51"/>
      <c r="F32" s="51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51"/>
      <c r="R32" s="48"/>
      <c r="S32" s="51"/>
      <c r="T32" s="54"/>
      <c r="U32" s="58"/>
      <c r="V32" s="51"/>
      <c r="W32" s="51"/>
      <c r="X32" s="48"/>
      <c r="Y32" s="51"/>
      <c r="Z32" s="48"/>
      <c r="AA32" s="51"/>
      <c r="AB32" s="48"/>
      <c r="AC32" s="51"/>
      <c r="AD32" s="48"/>
      <c r="AE32" s="51"/>
      <c r="AF32" s="48"/>
      <c r="AG32" s="51"/>
      <c r="AH32" s="48"/>
      <c r="AI32" s="48"/>
      <c r="AJ32" s="48"/>
      <c r="AK32" s="48"/>
      <c r="AL32" s="54"/>
    </row>
    <row r="33" spans="1:38" ht="17.100000000000001" customHeight="1" x14ac:dyDescent="0.25">
      <c r="A33" s="4"/>
      <c r="B33" s="48"/>
      <c r="C33" s="51"/>
      <c r="D33" s="51"/>
      <c r="E33" s="51"/>
      <c r="F33" s="51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51"/>
      <c r="R33" s="48"/>
      <c r="S33" s="51"/>
      <c r="T33" s="54"/>
      <c r="U33" s="58"/>
      <c r="V33" s="51"/>
      <c r="W33" s="51"/>
      <c r="X33" s="48"/>
      <c r="Y33" s="51"/>
      <c r="Z33" s="48"/>
      <c r="AA33" s="51"/>
      <c r="AB33" s="48"/>
      <c r="AC33" s="51"/>
      <c r="AD33" s="48"/>
      <c r="AE33" s="51"/>
      <c r="AF33" s="48"/>
      <c r="AG33" s="51"/>
      <c r="AH33" s="48"/>
      <c r="AI33" s="48"/>
      <c r="AJ33" s="48"/>
      <c r="AK33" s="48"/>
      <c r="AL33" s="54"/>
    </row>
    <row r="34" spans="1:38" ht="17.100000000000001" customHeight="1" x14ac:dyDescent="0.25">
      <c r="A34" s="4"/>
      <c r="B34" s="48"/>
      <c r="C34" s="51"/>
      <c r="D34" s="51"/>
      <c r="E34" s="51"/>
      <c r="F34" s="51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51"/>
      <c r="R34" s="48"/>
      <c r="S34" s="51"/>
      <c r="T34" s="54"/>
      <c r="U34" s="58"/>
      <c r="V34" s="51"/>
      <c r="W34" s="51"/>
      <c r="X34" s="48"/>
      <c r="Y34" s="51"/>
      <c r="Z34" s="48"/>
      <c r="AA34" s="51"/>
      <c r="AB34" s="48"/>
      <c r="AC34" s="51"/>
      <c r="AD34" s="48"/>
      <c r="AE34" s="51"/>
      <c r="AF34" s="48"/>
      <c r="AG34" s="51"/>
      <c r="AH34" s="48"/>
      <c r="AI34" s="48"/>
      <c r="AJ34" s="48"/>
      <c r="AK34" s="48"/>
      <c r="AL34" s="54"/>
    </row>
    <row r="35" spans="1:38" ht="17.100000000000001" customHeight="1" x14ac:dyDescent="0.25">
      <c r="A35" s="4"/>
      <c r="B35" s="48"/>
      <c r="C35" s="51"/>
      <c r="D35" s="51"/>
      <c r="E35" s="51"/>
      <c r="F35" s="51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51"/>
      <c r="R35" s="48"/>
      <c r="S35" s="51"/>
      <c r="T35" s="54"/>
      <c r="U35" s="58"/>
      <c r="V35" s="51"/>
      <c r="W35" s="51"/>
      <c r="X35" s="48"/>
      <c r="Y35" s="51"/>
      <c r="Z35" s="48"/>
      <c r="AA35" s="51"/>
      <c r="AB35" s="48"/>
      <c r="AC35" s="51"/>
      <c r="AD35" s="48"/>
      <c r="AE35" s="51"/>
      <c r="AF35" s="48"/>
      <c r="AG35" s="51"/>
      <c r="AH35" s="48"/>
      <c r="AI35" s="48"/>
      <c r="AJ35" s="48"/>
      <c r="AK35" s="48"/>
      <c r="AL35" s="54"/>
    </row>
    <row r="36" spans="1:38" ht="17.100000000000001" customHeight="1" x14ac:dyDescent="0.25">
      <c r="A36" s="4"/>
      <c r="B36" s="48"/>
      <c r="C36" s="51"/>
      <c r="D36" s="51"/>
      <c r="E36" s="51"/>
      <c r="F36" s="51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51"/>
      <c r="R36" s="48"/>
      <c r="S36" s="51"/>
      <c r="T36" s="54"/>
      <c r="U36" s="58"/>
      <c r="V36" s="51"/>
      <c r="W36" s="51"/>
      <c r="X36" s="48"/>
      <c r="Y36" s="51"/>
      <c r="Z36" s="48"/>
      <c r="AA36" s="51"/>
      <c r="AB36" s="48"/>
      <c r="AC36" s="51"/>
      <c r="AD36" s="48"/>
      <c r="AE36" s="51"/>
      <c r="AF36" s="48"/>
      <c r="AG36" s="51"/>
      <c r="AH36" s="48"/>
      <c r="AI36" s="48"/>
      <c r="AJ36" s="48"/>
      <c r="AK36" s="48"/>
      <c r="AL36" s="54"/>
    </row>
    <row r="37" spans="1:38" ht="17.100000000000001" customHeight="1" x14ac:dyDescent="0.25">
      <c r="A37" s="4"/>
      <c r="B37" s="48"/>
      <c r="C37" s="51"/>
      <c r="D37" s="51"/>
      <c r="E37" s="51"/>
      <c r="F37" s="51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51"/>
      <c r="R37" s="48"/>
      <c r="S37" s="51"/>
      <c r="T37" s="54"/>
      <c r="U37" s="58"/>
      <c r="V37" s="51"/>
      <c r="W37" s="51"/>
      <c r="X37" s="48"/>
      <c r="Y37" s="51"/>
      <c r="Z37" s="48"/>
      <c r="AA37" s="51"/>
      <c r="AB37" s="48"/>
      <c r="AC37" s="51"/>
      <c r="AD37" s="48"/>
      <c r="AE37" s="51"/>
      <c r="AF37" s="48"/>
      <c r="AG37" s="51"/>
      <c r="AH37" s="48"/>
      <c r="AI37" s="48"/>
      <c r="AJ37" s="48"/>
      <c r="AK37" s="48"/>
      <c r="AL37" s="54"/>
    </row>
    <row r="38" spans="1:38" ht="17.100000000000001" customHeight="1" x14ac:dyDescent="0.25">
      <c r="A38" s="4"/>
      <c r="B38" s="48"/>
      <c r="C38" s="51"/>
      <c r="D38" s="51"/>
      <c r="E38" s="51"/>
      <c r="F38" s="51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51"/>
      <c r="R38" s="48"/>
      <c r="S38" s="51"/>
      <c r="T38" s="54"/>
      <c r="U38" s="58"/>
      <c r="V38" s="51"/>
      <c r="W38" s="51"/>
      <c r="X38" s="48"/>
      <c r="Y38" s="51"/>
      <c r="Z38" s="48"/>
      <c r="AA38" s="51"/>
      <c r="AB38" s="48"/>
      <c r="AC38" s="51"/>
      <c r="AD38" s="48"/>
      <c r="AE38" s="51"/>
      <c r="AF38" s="48"/>
      <c r="AG38" s="51"/>
      <c r="AH38" s="48"/>
      <c r="AI38" s="48"/>
      <c r="AJ38" s="48"/>
      <c r="AK38" s="48"/>
      <c r="AL38" s="54"/>
    </row>
    <row r="39" spans="1:38" ht="17.100000000000001" customHeight="1" x14ac:dyDescent="0.25">
      <c r="A39" s="5"/>
      <c r="B39" s="48"/>
      <c r="C39" s="51"/>
      <c r="D39" s="51"/>
      <c r="E39" s="51"/>
      <c r="F39" s="51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3"/>
      <c r="R39" s="52"/>
      <c r="S39" s="53"/>
      <c r="T39" s="55"/>
      <c r="U39" s="58"/>
      <c r="V39" s="51"/>
      <c r="W39" s="51"/>
      <c r="X39" s="48"/>
      <c r="Y39" s="51"/>
      <c r="Z39" s="48"/>
      <c r="AA39" s="51"/>
      <c r="AB39" s="48"/>
      <c r="AC39" s="51"/>
      <c r="AD39" s="48"/>
      <c r="AE39" s="51"/>
      <c r="AF39" s="48"/>
      <c r="AG39" s="51"/>
      <c r="AH39" s="48"/>
      <c r="AI39" s="48"/>
      <c r="AJ39" s="48"/>
      <c r="AK39" s="48"/>
      <c r="AL39" s="54"/>
    </row>
    <row r="40" spans="1:38" ht="17.100000000000001" customHeight="1" x14ac:dyDescent="0.25">
      <c r="A40" s="46"/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59" t="s">
        <v>56</v>
      </c>
      <c r="V40" s="102"/>
      <c r="W40" s="103"/>
      <c r="X40" s="103"/>
      <c r="Y40" s="103"/>
      <c r="Z40" s="103"/>
      <c r="AA40" s="103"/>
      <c r="AB40" s="103"/>
      <c r="AC40" s="103"/>
      <c r="AD40" s="103"/>
      <c r="AE40" s="103"/>
      <c r="AF40" s="103"/>
      <c r="AG40" s="103"/>
      <c r="AH40" s="103"/>
      <c r="AI40" s="103"/>
      <c r="AJ40" s="103"/>
      <c r="AK40" s="103"/>
      <c r="AL40" s="103"/>
    </row>
    <row r="41" spans="1:38" ht="23.25" customHeight="1" x14ac:dyDescent="0.25">
      <c r="A41" s="47"/>
      <c r="B41" s="16"/>
      <c r="C41" s="24"/>
      <c r="D41" s="16"/>
      <c r="E41" s="24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24"/>
      <c r="R41" s="16"/>
      <c r="S41" s="24"/>
      <c r="T41" s="16"/>
      <c r="U41" s="60" t="str">
        <f>IF(LEN(A3)&gt;0,"填表　　　　　　　　　　　　　　　　　審核　　　　　　　　　　　　　　　　　業務主管人員　　　　　　　　　　　　　　　　　機關長官
　　　　　　　　　　　　　　　　　　　　　　　　　　　　　　　　　　　　　　主辦統計人員","")</f>
        <v/>
      </c>
      <c r="V41" s="7" t="s">
        <v>79</v>
      </c>
      <c r="W41" s="7"/>
      <c r="X41" s="7"/>
      <c r="Y41" s="7" t="s">
        <v>80</v>
      </c>
      <c r="Z41" s="7"/>
      <c r="AA41" s="7"/>
      <c r="AB41" s="7" t="s">
        <v>81</v>
      </c>
      <c r="AC41" s="60"/>
      <c r="AD41" s="60"/>
      <c r="AE41" s="60"/>
      <c r="AF41" s="7" t="s">
        <v>82</v>
      </c>
      <c r="AG41" s="60"/>
      <c r="AH41" s="60"/>
      <c r="AI41" s="60"/>
      <c r="AJ41" s="60"/>
      <c r="AK41" s="60"/>
      <c r="AL41" s="60"/>
    </row>
    <row r="42" spans="1:38" ht="23.25" customHeight="1" x14ac:dyDescent="0.2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36" t="str">
        <f>IF(LEN(A3)&gt;0,"資料來源："&amp;A3,"")</f>
        <v/>
      </c>
      <c r="V42" s="61"/>
      <c r="W42" s="61"/>
      <c r="X42" s="61"/>
      <c r="Y42" s="61"/>
      <c r="Z42" s="61"/>
      <c r="AA42" s="61"/>
      <c r="AB42" s="61" t="s">
        <v>64</v>
      </c>
      <c r="AC42" s="36"/>
      <c r="AD42" s="36"/>
      <c r="AE42" s="36"/>
      <c r="AF42" s="36"/>
      <c r="AG42" s="36"/>
      <c r="AH42" s="36"/>
      <c r="AI42" s="36"/>
      <c r="AJ42" s="36"/>
      <c r="AK42" s="36"/>
      <c r="AL42" s="64" t="s">
        <v>69</v>
      </c>
    </row>
    <row r="43" spans="1:38" ht="23.25" customHeight="1" x14ac:dyDescent="0.2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61" t="s">
        <v>77</v>
      </c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</row>
    <row r="44" spans="1:38" ht="23.25" customHeight="1" x14ac:dyDescent="0.25">
      <c r="U44" s="62" t="s">
        <v>78</v>
      </c>
    </row>
    <row r="45" spans="1:38" ht="23.25" customHeight="1" x14ac:dyDescent="0.25"/>
  </sheetData>
  <mergeCells count="39">
    <mergeCell ref="AJ2:AL2"/>
    <mergeCell ref="A1:B1"/>
    <mergeCell ref="P1:Q1"/>
    <mergeCell ref="R1:T1"/>
    <mergeCell ref="U1:V1"/>
    <mergeCell ref="AH1:AI1"/>
    <mergeCell ref="AJ1:AL1"/>
    <mergeCell ref="A2:B2"/>
    <mergeCell ref="P2:Q2"/>
    <mergeCell ref="R2:T2"/>
    <mergeCell ref="U2:V2"/>
    <mergeCell ref="AH2:AI2"/>
    <mergeCell ref="O9:P9"/>
    <mergeCell ref="A6:T6"/>
    <mergeCell ref="U6:AL6"/>
    <mergeCell ref="A7:T7"/>
    <mergeCell ref="U7:AL7"/>
    <mergeCell ref="A8:A10"/>
    <mergeCell ref="B8:D9"/>
    <mergeCell ref="E8:T8"/>
    <mergeCell ref="U8:U10"/>
    <mergeCell ref="V8:AK8"/>
    <mergeCell ref="AL8:AL10"/>
    <mergeCell ref="E9:F9"/>
    <mergeCell ref="G9:H9"/>
    <mergeCell ref="I9:J9"/>
    <mergeCell ref="K9:L9"/>
    <mergeCell ref="M9:N9"/>
    <mergeCell ref="Q9:R9"/>
    <mergeCell ref="S9:T9"/>
    <mergeCell ref="V9:W9"/>
    <mergeCell ref="X9:Y9"/>
    <mergeCell ref="Z9:AA9"/>
    <mergeCell ref="AD9:AE9"/>
    <mergeCell ref="AF9:AG9"/>
    <mergeCell ref="AH9:AI9"/>
    <mergeCell ref="AJ9:AK9"/>
    <mergeCell ref="V40:AL40"/>
    <mergeCell ref="AB9:AC9"/>
  </mergeCells>
  <phoneticPr fontId="10" type="noConversion"/>
  <pageMargins left="0.7" right="0.7" top="0.75" bottom="0.75" header="0.3" footer="0.3"/>
  <pageSetup paperSize="9" fitToWidth="0" fitToHeight="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L45"/>
  <sheetViews>
    <sheetView topLeftCell="V38" workbookViewId="0">
      <selection activeCell="AC53" sqref="AC53"/>
    </sheetView>
  </sheetViews>
  <sheetFormatPr defaultColWidth="9.42578125" defaultRowHeight="15" x14ac:dyDescent="0.25"/>
  <cols>
    <col min="1" max="1" width="14.28515625" customWidth="1"/>
    <col min="2" max="4" width="11.85546875" customWidth="1"/>
    <col min="5" max="19" width="10.85546875" customWidth="1"/>
    <col min="20" max="20" width="11.42578125" customWidth="1"/>
    <col min="21" max="21" width="15.140625" customWidth="1"/>
    <col min="22" max="38" width="12.42578125" customWidth="1"/>
  </cols>
  <sheetData>
    <row r="1" spans="1:38" ht="31.5" customHeight="1" x14ac:dyDescent="0.3">
      <c r="A1" s="70" t="s">
        <v>0</v>
      </c>
      <c r="B1" s="72"/>
      <c r="C1" s="17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66" t="s">
        <v>48</v>
      </c>
      <c r="Q1" s="66"/>
      <c r="R1" s="66" t="s">
        <v>120</v>
      </c>
      <c r="S1" s="66"/>
      <c r="T1" s="70"/>
      <c r="U1" s="68" t="s">
        <v>0</v>
      </c>
      <c r="V1" s="68"/>
      <c r="W1" s="39"/>
      <c r="X1" s="39"/>
      <c r="Y1" s="39"/>
      <c r="Z1" s="39"/>
      <c r="AA1" s="39"/>
      <c r="AB1" s="39"/>
      <c r="AC1" s="39"/>
      <c r="AD1" s="39"/>
      <c r="AE1" s="25"/>
      <c r="AF1" s="25"/>
      <c r="AG1" s="25"/>
      <c r="AH1" s="66" t="s">
        <v>48</v>
      </c>
      <c r="AI1" s="66"/>
      <c r="AJ1" s="66" t="s">
        <v>120</v>
      </c>
      <c r="AK1" s="66"/>
      <c r="AL1" s="66"/>
    </row>
    <row r="2" spans="1:38" ht="31.5" customHeight="1" x14ac:dyDescent="0.3">
      <c r="A2" s="70" t="s">
        <v>1</v>
      </c>
      <c r="B2" s="72"/>
      <c r="C2" s="50" t="s">
        <v>72</v>
      </c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66" t="s">
        <v>49</v>
      </c>
      <c r="Q2" s="66"/>
      <c r="R2" s="67" t="s">
        <v>74</v>
      </c>
      <c r="S2" s="67"/>
      <c r="T2" s="71"/>
      <c r="U2" s="66" t="s">
        <v>54</v>
      </c>
      <c r="V2" s="66"/>
      <c r="W2" s="40" t="s">
        <v>72</v>
      </c>
      <c r="X2" s="40"/>
      <c r="Y2" s="40"/>
      <c r="Z2" s="40"/>
      <c r="AA2" s="40"/>
      <c r="AB2" s="40"/>
      <c r="AC2" s="40"/>
      <c r="AD2" s="40"/>
      <c r="AE2" s="26"/>
      <c r="AF2" s="26"/>
      <c r="AG2" s="26"/>
      <c r="AH2" s="66" t="s">
        <v>49</v>
      </c>
      <c r="AI2" s="66"/>
      <c r="AJ2" s="67" t="s">
        <v>74</v>
      </c>
      <c r="AK2" s="67"/>
      <c r="AL2" s="67"/>
    </row>
    <row r="3" spans="1:38" ht="6" customHeight="1" x14ac:dyDescent="0.25">
      <c r="A3" s="1"/>
      <c r="B3" s="9"/>
      <c r="C3" s="19"/>
      <c r="D3" s="9"/>
      <c r="E3" s="1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19"/>
      <c r="R3" s="9"/>
      <c r="S3" s="19"/>
    </row>
    <row r="4" spans="1:38" ht="4.1500000000000004" customHeight="1" x14ac:dyDescent="0.25">
      <c r="A4" s="2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</row>
    <row r="5" spans="1:38" ht="3" customHeight="1" x14ac:dyDescent="0.25">
      <c r="A5" s="2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</row>
    <row r="6" spans="1:38" ht="36" customHeight="1" x14ac:dyDescent="0.25">
      <c r="A6" s="73" t="s">
        <v>119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 t="s">
        <v>121</v>
      </c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</row>
    <row r="7" spans="1:38" ht="24" customHeight="1" x14ac:dyDescent="0.25">
      <c r="A7" s="74" t="s">
        <v>3</v>
      </c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 t="s">
        <v>3</v>
      </c>
      <c r="V7" s="74"/>
      <c r="W7" s="74"/>
      <c r="X7" s="74"/>
      <c r="Y7" s="74"/>
      <c r="Z7" s="74"/>
      <c r="AA7" s="74"/>
      <c r="AB7" s="74"/>
      <c r="AC7" s="74"/>
      <c r="AD7" s="74"/>
      <c r="AE7" s="74"/>
      <c r="AF7" s="74"/>
      <c r="AG7" s="74"/>
      <c r="AH7" s="74"/>
      <c r="AI7" s="74"/>
      <c r="AJ7" s="74"/>
      <c r="AK7" s="74"/>
      <c r="AL7" s="74"/>
    </row>
    <row r="8" spans="1:38" ht="21.95" customHeight="1" x14ac:dyDescent="0.25">
      <c r="A8" s="76" t="s">
        <v>71</v>
      </c>
      <c r="B8" s="79" t="s">
        <v>35</v>
      </c>
      <c r="C8" s="80"/>
      <c r="D8" s="81"/>
      <c r="E8" s="85" t="s">
        <v>40</v>
      </c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104" t="s">
        <v>71</v>
      </c>
      <c r="V8" s="87" t="s">
        <v>60</v>
      </c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8"/>
      <c r="AL8" s="89" t="s">
        <v>68</v>
      </c>
    </row>
    <row r="9" spans="1:38" ht="21.95" customHeight="1" x14ac:dyDescent="0.25">
      <c r="A9" s="77"/>
      <c r="B9" s="82"/>
      <c r="C9" s="83"/>
      <c r="D9" s="84"/>
      <c r="E9" s="92" t="s">
        <v>41</v>
      </c>
      <c r="F9" s="93"/>
      <c r="G9" s="92" t="s">
        <v>42</v>
      </c>
      <c r="H9" s="93"/>
      <c r="I9" s="92" t="s">
        <v>43</v>
      </c>
      <c r="J9" s="93"/>
      <c r="K9" s="92" t="s">
        <v>44</v>
      </c>
      <c r="L9" s="93"/>
      <c r="M9" s="92" t="s">
        <v>46</v>
      </c>
      <c r="N9" s="93"/>
      <c r="O9" s="92" t="s">
        <v>47</v>
      </c>
      <c r="P9" s="93"/>
      <c r="Q9" s="92" t="s">
        <v>50</v>
      </c>
      <c r="R9" s="93"/>
      <c r="S9" s="92" t="s">
        <v>53</v>
      </c>
      <c r="T9" s="98"/>
      <c r="U9" s="105"/>
      <c r="V9" s="99" t="s">
        <v>41</v>
      </c>
      <c r="W9" s="93"/>
      <c r="X9" s="92" t="s">
        <v>61</v>
      </c>
      <c r="Y9" s="93"/>
      <c r="Z9" s="92" t="s">
        <v>62</v>
      </c>
      <c r="AA9" s="93"/>
      <c r="AB9" s="92" t="s">
        <v>63</v>
      </c>
      <c r="AC9" s="93"/>
      <c r="AD9" s="100" t="s">
        <v>65</v>
      </c>
      <c r="AE9" s="101"/>
      <c r="AF9" s="92" t="s">
        <v>66</v>
      </c>
      <c r="AG9" s="93"/>
      <c r="AH9" s="92" t="s">
        <v>67</v>
      </c>
      <c r="AI9" s="93"/>
      <c r="AJ9" s="98" t="s">
        <v>53</v>
      </c>
      <c r="AK9" s="93"/>
      <c r="AL9" s="90"/>
    </row>
    <row r="10" spans="1:38" ht="21.95" customHeight="1" x14ac:dyDescent="0.25">
      <c r="A10" s="78"/>
      <c r="B10" s="11" t="s">
        <v>36</v>
      </c>
      <c r="C10" s="20" t="s">
        <v>38</v>
      </c>
      <c r="D10" s="20" t="s">
        <v>39</v>
      </c>
      <c r="E10" s="20" t="s">
        <v>38</v>
      </c>
      <c r="F10" s="20" t="s">
        <v>39</v>
      </c>
      <c r="G10" s="20" t="s">
        <v>38</v>
      </c>
      <c r="H10" s="20" t="s">
        <v>39</v>
      </c>
      <c r="I10" s="20" t="s">
        <v>38</v>
      </c>
      <c r="J10" s="20" t="s">
        <v>39</v>
      </c>
      <c r="K10" s="20" t="s">
        <v>38</v>
      </c>
      <c r="L10" s="20" t="s">
        <v>39</v>
      </c>
      <c r="M10" s="20" t="s">
        <v>38</v>
      </c>
      <c r="N10" s="20" t="s">
        <v>39</v>
      </c>
      <c r="O10" s="20" t="s">
        <v>38</v>
      </c>
      <c r="P10" s="20" t="s">
        <v>39</v>
      </c>
      <c r="Q10" s="20" t="s">
        <v>38</v>
      </c>
      <c r="R10" s="20" t="s">
        <v>39</v>
      </c>
      <c r="S10" s="20" t="s">
        <v>38</v>
      </c>
      <c r="T10" s="29" t="s">
        <v>39</v>
      </c>
      <c r="U10" s="105"/>
      <c r="V10" s="11" t="s">
        <v>38</v>
      </c>
      <c r="W10" s="20" t="s">
        <v>39</v>
      </c>
      <c r="X10" s="20" t="s">
        <v>38</v>
      </c>
      <c r="Y10" s="20" t="s">
        <v>39</v>
      </c>
      <c r="Z10" s="20" t="s">
        <v>38</v>
      </c>
      <c r="AA10" s="20" t="s">
        <v>39</v>
      </c>
      <c r="AB10" s="20" t="s">
        <v>38</v>
      </c>
      <c r="AC10" s="20" t="s">
        <v>39</v>
      </c>
      <c r="AD10" s="20" t="s">
        <v>38</v>
      </c>
      <c r="AE10" s="20" t="s">
        <v>39</v>
      </c>
      <c r="AF10" s="20" t="s">
        <v>38</v>
      </c>
      <c r="AG10" s="20" t="s">
        <v>39</v>
      </c>
      <c r="AH10" s="20" t="s">
        <v>38</v>
      </c>
      <c r="AI10" s="20" t="s">
        <v>39</v>
      </c>
      <c r="AJ10" s="20" t="s">
        <v>38</v>
      </c>
      <c r="AK10" s="20" t="s">
        <v>39</v>
      </c>
      <c r="AL10" s="91"/>
    </row>
    <row r="11" spans="1:38" ht="17.100000000000001" customHeight="1" x14ac:dyDescent="0.25">
      <c r="A11" s="45" t="s">
        <v>5</v>
      </c>
      <c r="B11" s="12">
        <f>C11+D11</f>
        <v>454</v>
      </c>
      <c r="C11" s="12">
        <f>E11+V11</f>
        <v>441</v>
      </c>
      <c r="D11" s="12">
        <f>F11+W11</f>
        <v>13</v>
      </c>
      <c r="E11" s="12">
        <f>SUM(G11,I11,K11,M11,O11,Q11,S11)</f>
        <v>102</v>
      </c>
      <c r="F11" s="12">
        <f>SUM(H11,J11,L11,N11,P11,R11,T11)</f>
        <v>8</v>
      </c>
      <c r="G11" s="12">
        <v>92</v>
      </c>
      <c r="H11" s="12">
        <v>6</v>
      </c>
      <c r="I11" s="12">
        <v>2</v>
      </c>
      <c r="J11" s="12">
        <v>2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12">
        <v>8</v>
      </c>
      <c r="T11" s="30">
        <v>0</v>
      </c>
      <c r="U11" s="56" t="s">
        <v>76</v>
      </c>
      <c r="V11" s="63">
        <f>SUM(X11,Z11,AB11,AD11,AF11,AH11,AJ11)</f>
        <v>339</v>
      </c>
      <c r="W11" s="12">
        <f>SUM(Y11,AA11,AC11,AE11,AG11,AI11,AK11)</f>
        <v>5</v>
      </c>
      <c r="X11" s="12">
        <v>0</v>
      </c>
      <c r="Y11" s="12">
        <v>0</v>
      </c>
      <c r="Z11" s="12">
        <v>0</v>
      </c>
      <c r="AA11" s="12">
        <v>0</v>
      </c>
      <c r="AB11" s="12">
        <v>338</v>
      </c>
      <c r="AC11" s="12">
        <v>4</v>
      </c>
      <c r="AD11" s="12">
        <v>0</v>
      </c>
      <c r="AE11" s="12">
        <v>0</v>
      </c>
      <c r="AF11" s="12">
        <v>0</v>
      </c>
      <c r="AG11" s="12">
        <v>0</v>
      </c>
      <c r="AH11" s="12">
        <v>0</v>
      </c>
      <c r="AI11" s="12">
        <v>0</v>
      </c>
      <c r="AJ11" s="12">
        <v>1</v>
      </c>
      <c r="AK11" s="12">
        <v>1</v>
      </c>
      <c r="AL11" s="65">
        <v>0</v>
      </c>
    </row>
    <row r="12" spans="1:38" ht="17.100000000000001" customHeight="1" x14ac:dyDescent="0.25">
      <c r="A12" s="4"/>
      <c r="B12" s="48"/>
      <c r="C12" s="51"/>
      <c r="D12" s="51"/>
      <c r="E12" s="51"/>
      <c r="F12" s="51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51"/>
      <c r="R12" s="48"/>
      <c r="S12" s="51"/>
      <c r="T12" s="54"/>
      <c r="U12" s="57"/>
      <c r="V12" s="51"/>
      <c r="W12" s="51"/>
      <c r="X12" s="48"/>
      <c r="Y12" s="51"/>
      <c r="Z12" s="48"/>
      <c r="AA12" s="51"/>
      <c r="AB12" s="48"/>
      <c r="AC12" s="51"/>
      <c r="AD12" s="48"/>
      <c r="AE12" s="51"/>
      <c r="AF12" s="48"/>
      <c r="AG12" s="51"/>
      <c r="AH12" s="48"/>
      <c r="AI12" s="48"/>
      <c r="AJ12" s="48"/>
      <c r="AK12" s="48"/>
      <c r="AL12" s="54"/>
    </row>
    <row r="13" spans="1:38" ht="17.100000000000001" customHeight="1" x14ac:dyDescent="0.25">
      <c r="A13" s="4"/>
      <c r="B13" s="48"/>
      <c r="C13" s="51"/>
      <c r="D13" s="51"/>
      <c r="E13" s="51"/>
      <c r="F13" s="51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51"/>
      <c r="R13" s="48"/>
      <c r="S13" s="51"/>
      <c r="T13" s="54"/>
      <c r="U13" s="58"/>
      <c r="V13" s="51"/>
      <c r="W13" s="51"/>
      <c r="X13" s="48"/>
      <c r="Y13" s="51"/>
      <c r="Z13" s="48"/>
      <c r="AA13" s="51"/>
      <c r="AB13" s="48"/>
      <c r="AC13" s="51"/>
      <c r="AD13" s="48"/>
      <c r="AE13" s="51"/>
      <c r="AF13" s="48"/>
      <c r="AG13" s="51"/>
      <c r="AH13" s="48"/>
      <c r="AI13" s="48"/>
      <c r="AJ13" s="48"/>
      <c r="AK13" s="48"/>
      <c r="AL13" s="54"/>
    </row>
    <row r="14" spans="1:38" ht="17.100000000000001" customHeight="1" x14ac:dyDescent="0.25">
      <c r="A14" s="4"/>
      <c r="B14" s="48"/>
      <c r="C14" s="51"/>
      <c r="D14" s="51"/>
      <c r="E14" s="51"/>
      <c r="F14" s="51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51"/>
      <c r="R14" s="48"/>
      <c r="S14" s="51"/>
      <c r="T14" s="54"/>
      <c r="U14" s="58"/>
      <c r="V14" s="51"/>
      <c r="W14" s="51"/>
      <c r="X14" s="48"/>
      <c r="Y14" s="51"/>
      <c r="Z14" s="48"/>
      <c r="AA14" s="51"/>
      <c r="AB14" s="48"/>
      <c r="AC14" s="51"/>
      <c r="AD14" s="48"/>
      <c r="AE14" s="51"/>
      <c r="AF14" s="48"/>
      <c r="AG14" s="51"/>
      <c r="AH14" s="48"/>
      <c r="AI14" s="48"/>
      <c r="AJ14" s="48"/>
      <c r="AK14" s="48"/>
      <c r="AL14" s="54"/>
    </row>
    <row r="15" spans="1:38" ht="17.100000000000001" customHeight="1" x14ac:dyDescent="0.25">
      <c r="A15" s="4"/>
      <c r="B15" s="48"/>
      <c r="C15" s="51"/>
      <c r="D15" s="51"/>
      <c r="E15" s="51"/>
      <c r="F15" s="51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51"/>
      <c r="R15" s="48"/>
      <c r="S15" s="51"/>
      <c r="T15" s="54"/>
      <c r="U15" s="58"/>
      <c r="V15" s="51"/>
      <c r="W15" s="51"/>
      <c r="X15" s="48"/>
      <c r="Y15" s="51"/>
      <c r="Z15" s="48"/>
      <c r="AA15" s="51"/>
      <c r="AB15" s="48"/>
      <c r="AC15" s="51"/>
      <c r="AD15" s="48"/>
      <c r="AE15" s="51"/>
      <c r="AF15" s="48"/>
      <c r="AG15" s="51"/>
      <c r="AH15" s="48"/>
      <c r="AI15" s="48"/>
      <c r="AJ15" s="48"/>
      <c r="AK15" s="48"/>
      <c r="AL15" s="54"/>
    </row>
    <row r="16" spans="1:38" ht="17.100000000000001" customHeight="1" x14ac:dyDescent="0.25">
      <c r="A16" s="4"/>
      <c r="B16" s="48"/>
      <c r="C16" s="51"/>
      <c r="D16" s="51"/>
      <c r="E16" s="51"/>
      <c r="F16" s="51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51"/>
      <c r="R16" s="48"/>
      <c r="S16" s="51"/>
      <c r="T16" s="54"/>
      <c r="U16" s="58"/>
      <c r="V16" s="51"/>
      <c r="W16" s="51"/>
      <c r="X16" s="48"/>
      <c r="Y16" s="51"/>
      <c r="Z16" s="48"/>
      <c r="AA16" s="51"/>
      <c r="AB16" s="48"/>
      <c r="AC16" s="51"/>
      <c r="AD16" s="48"/>
      <c r="AE16" s="51"/>
      <c r="AF16" s="48"/>
      <c r="AG16" s="51"/>
      <c r="AH16" s="48"/>
      <c r="AI16" s="48"/>
      <c r="AJ16" s="48"/>
      <c r="AK16" s="48"/>
      <c r="AL16" s="54"/>
    </row>
    <row r="17" spans="1:38" ht="17.100000000000001" customHeight="1" x14ac:dyDescent="0.25">
      <c r="A17" s="4"/>
      <c r="B17" s="48"/>
      <c r="C17" s="51"/>
      <c r="D17" s="51"/>
      <c r="E17" s="51"/>
      <c r="F17" s="51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51"/>
      <c r="R17" s="48"/>
      <c r="S17" s="51"/>
      <c r="T17" s="54"/>
      <c r="U17" s="58"/>
      <c r="V17" s="51"/>
      <c r="W17" s="51"/>
      <c r="X17" s="48"/>
      <c r="Y17" s="51"/>
      <c r="Z17" s="48"/>
      <c r="AA17" s="51"/>
      <c r="AB17" s="48"/>
      <c r="AC17" s="51"/>
      <c r="AD17" s="48"/>
      <c r="AE17" s="51"/>
      <c r="AF17" s="48"/>
      <c r="AG17" s="51"/>
      <c r="AH17" s="48"/>
      <c r="AI17" s="48"/>
      <c r="AJ17" s="48"/>
      <c r="AK17" s="48"/>
      <c r="AL17" s="54"/>
    </row>
    <row r="18" spans="1:38" ht="17.100000000000001" customHeight="1" x14ac:dyDescent="0.25">
      <c r="A18" s="4"/>
      <c r="B18" s="48"/>
      <c r="C18" s="51"/>
      <c r="D18" s="51"/>
      <c r="E18" s="51"/>
      <c r="F18" s="51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51"/>
      <c r="R18" s="48"/>
      <c r="S18" s="51"/>
      <c r="T18" s="54"/>
      <c r="U18" s="58"/>
      <c r="V18" s="51"/>
      <c r="W18" s="51"/>
      <c r="X18" s="48"/>
      <c r="Y18" s="51"/>
      <c r="Z18" s="48"/>
      <c r="AA18" s="51"/>
      <c r="AB18" s="48"/>
      <c r="AC18" s="51"/>
      <c r="AD18" s="48"/>
      <c r="AE18" s="51"/>
      <c r="AF18" s="48"/>
      <c r="AG18" s="51"/>
      <c r="AH18" s="48"/>
      <c r="AI18" s="48"/>
      <c r="AJ18" s="48"/>
      <c r="AK18" s="48"/>
      <c r="AL18" s="54"/>
    </row>
    <row r="19" spans="1:38" ht="17.100000000000001" customHeight="1" x14ac:dyDescent="0.25">
      <c r="A19" s="4"/>
      <c r="B19" s="48"/>
      <c r="C19" s="51"/>
      <c r="D19" s="51"/>
      <c r="E19" s="51"/>
      <c r="F19" s="51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51"/>
      <c r="R19" s="48"/>
      <c r="S19" s="51"/>
      <c r="T19" s="54"/>
      <c r="U19" s="58"/>
      <c r="V19" s="51"/>
      <c r="W19" s="51"/>
      <c r="X19" s="48"/>
      <c r="Y19" s="51"/>
      <c r="Z19" s="48"/>
      <c r="AA19" s="51"/>
      <c r="AB19" s="48"/>
      <c r="AC19" s="51"/>
      <c r="AD19" s="48"/>
      <c r="AE19" s="51"/>
      <c r="AF19" s="48"/>
      <c r="AG19" s="51"/>
      <c r="AH19" s="48"/>
      <c r="AI19" s="48"/>
      <c r="AJ19" s="48"/>
      <c r="AK19" s="48"/>
      <c r="AL19" s="54"/>
    </row>
    <row r="20" spans="1:38" ht="17.100000000000001" customHeight="1" x14ac:dyDescent="0.25">
      <c r="A20" s="4"/>
      <c r="B20" s="48"/>
      <c r="C20" s="51"/>
      <c r="D20" s="51"/>
      <c r="E20" s="51"/>
      <c r="F20" s="51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51"/>
      <c r="R20" s="48"/>
      <c r="S20" s="51"/>
      <c r="T20" s="54"/>
      <c r="U20" s="58"/>
      <c r="V20" s="51"/>
      <c r="W20" s="51"/>
      <c r="X20" s="48"/>
      <c r="Y20" s="51"/>
      <c r="Z20" s="48"/>
      <c r="AA20" s="51"/>
      <c r="AB20" s="48"/>
      <c r="AC20" s="51"/>
      <c r="AD20" s="48"/>
      <c r="AE20" s="51"/>
      <c r="AF20" s="48"/>
      <c r="AG20" s="51"/>
      <c r="AH20" s="48"/>
      <c r="AI20" s="48"/>
      <c r="AJ20" s="48"/>
      <c r="AK20" s="48"/>
      <c r="AL20" s="54"/>
    </row>
    <row r="21" spans="1:38" ht="17.100000000000001" customHeight="1" x14ac:dyDescent="0.25">
      <c r="A21" s="4"/>
      <c r="B21" s="48"/>
      <c r="C21" s="51"/>
      <c r="D21" s="51"/>
      <c r="E21" s="51"/>
      <c r="F21" s="51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51"/>
      <c r="R21" s="48"/>
      <c r="S21" s="51"/>
      <c r="T21" s="54"/>
      <c r="U21" s="58"/>
      <c r="V21" s="51"/>
      <c r="W21" s="51"/>
      <c r="X21" s="48"/>
      <c r="Y21" s="51"/>
      <c r="Z21" s="48"/>
      <c r="AA21" s="51"/>
      <c r="AB21" s="48"/>
      <c r="AC21" s="51"/>
      <c r="AD21" s="48"/>
      <c r="AE21" s="51"/>
      <c r="AF21" s="48"/>
      <c r="AG21" s="51"/>
      <c r="AH21" s="48"/>
      <c r="AI21" s="48"/>
      <c r="AJ21" s="48"/>
      <c r="AK21" s="48"/>
      <c r="AL21" s="54"/>
    </row>
    <row r="22" spans="1:38" ht="17.100000000000001" customHeight="1" x14ac:dyDescent="0.25">
      <c r="A22" s="4"/>
      <c r="B22" s="48"/>
      <c r="C22" s="51"/>
      <c r="D22" s="51"/>
      <c r="E22" s="51"/>
      <c r="F22" s="51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51"/>
      <c r="R22" s="48"/>
      <c r="S22" s="51"/>
      <c r="T22" s="54"/>
      <c r="U22" s="58"/>
      <c r="V22" s="51"/>
      <c r="W22" s="51"/>
      <c r="X22" s="48"/>
      <c r="Y22" s="51"/>
      <c r="Z22" s="48"/>
      <c r="AA22" s="51"/>
      <c r="AB22" s="48"/>
      <c r="AC22" s="51"/>
      <c r="AD22" s="48"/>
      <c r="AE22" s="51"/>
      <c r="AF22" s="48"/>
      <c r="AG22" s="51"/>
      <c r="AH22" s="48"/>
      <c r="AI22" s="48"/>
      <c r="AJ22" s="48"/>
      <c r="AK22" s="48"/>
      <c r="AL22" s="54"/>
    </row>
    <row r="23" spans="1:38" ht="17.100000000000001" customHeight="1" x14ac:dyDescent="0.25">
      <c r="A23" s="4"/>
      <c r="B23" s="48"/>
      <c r="C23" s="51"/>
      <c r="D23" s="51"/>
      <c r="E23" s="51"/>
      <c r="F23" s="51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51"/>
      <c r="R23" s="48"/>
      <c r="S23" s="51"/>
      <c r="T23" s="54"/>
      <c r="U23" s="58"/>
      <c r="V23" s="51"/>
      <c r="W23" s="51"/>
      <c r="X23" s="48"/>
      <c r="Y23" s="51"/>
      <c r="Z23" s="48"/>
      <c r="AA23" s="51"/>
      <c r="AB23" s="48"/>
      <c r="AC23" s="51"/>
      <c r="AD23" s="48"/>
      <c r="AE23" s="51"/>
      <c r="AF23" s="48"/>
      <c r="AG23" s="51"/>
      <c r="AH23" s="48"/>
      <c r="AI23" s="48"/>
      <c r="AJ23" s="48"/>
      <c r="AK23" s="48"/>
      <c r="AL23" s="54"/>
    </row>
    <row r="24" spans="1:38" ht="17.100000000000001" customHeight="1" x14ac:dyDescent="0.25">
      <c r="A24" s="4"/>
      <c r="B24" s="48"/>
      <c r="C24" s="51"/>
      <c r="D24" s="51"/>
      <c r="E24" s="51"/>
      <c r="F24" s="51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51"/>
      <c r="R24" s="48"/>
      <c r="S24" s="51"/>
      <c r="T24" s="54"/>
      <c r="U24" s="58"/>
      <c r="V24" s="51"/>
      <c r="W24" s="51"/>
      <c r="X24" s="48"/>
      <c r="Y24" s="51"/>
      <c r="Z24" s="48"/>
      <c r="AA24" s="51"/>
      <c r="AB24" s="48"/>
      <c r="AC24" s="51"/>
      <c r="AD24" s="48"/>
      <c r="AE24" s="51"/>
      <c r="AF24" s="48"/>
      <c r="AG24" s="51"/>
      <c r="AH24" s="48"/>
      <c r="AI24" s="48"/>
      <c r="AJ24" s="48"/>
      <c r="AK24" s="48"/>
      <c r="AL24" s="54"/>
    </row>
    <row r="25" spans="1:38" ht="17.100000000000001" customHeight="1" x14ac:dyDescent="0.25">
      <c r="A25" s="4"/>
      <c r="B25" s="48"/>
      <c r="C25" s="51"/>
      <c r="D25" s="51"/>
      <c r="E25" s="51"/>
      <c r="F25" s="51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51"/>
      <c r="R25" s="48"/>
      <c r="S25" s="51"/>
      <c r="T25" s="54"/>
      <c r="U25" s="58"/>
      <c r="V25" s="51"/>
      <c r="W25" s="51"/>
      <c r="X25" s="48"/>
      <c r="Y25" s="51"/>
      <c r="Z25" s="48"/>
      <c r="AA25" s="51"/>
      <c r="AB25" s="48"/>
      <c r="AC25" s="51"/>
      <c r="AD25" s="48"/>
      <c r="AE25" s="51"/>
      <c r="AF25" s="48"/>
      <c r="AG25" s="51"/>
      <c r="AH25" s="48"/>
      <c r="AI25" s="48"/>
      <c r="AJ25" s="48"/>
      <c r="AK25" s="48"/>
      <c r="AL25" s="54"/>
    </row>
    <row r="26" spans="1:38" ht="17.100000000000001" customHeight="1" x14ac:dyDescent="0.25">
      <c r="A26" s="4"/>
      <c r="B26" s="48"/>
      <c r="C26" s="51"/>
      <c r="D26" s="51"/>
      <c r="E26" s="51"/>
      <c r="F26" s="51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51"/>
      <c r="R26" s="48"/>
      <c r="S26" s="51"/>
      <c r="T26" s="54"/>
      <c r="U26" s="58"/>
      <c r="V26" s="51"/>
      <c r="W26" s="51"/>
      <c r="X26" s="48"/>
      <c r="Y26" s="51"/>
      <c r="Z26" s="48"/>
      <c r="AA26" s="51"/>
      <c r="AB26" s="48"/>
      <c r="AC26" s="51"/>
      <c r="AD26" s="48"/>
      <c r="AE26" s="51"/>
      <c r="AF26" s="48"/>
      <c r="AG26" s="51"/>
      <c r="AH26" s="48"/>
      <c r="AI26" s="48"/>
      <c r="AJ26" s="48"/>
      <c r="AK26" s="48"/>
      <c r="AL26" s="54"/>
    </row>
    <row r="27" spans="1:38" ht="17.100000000000001" customHeight="1" x14ac:dyDescent="0.25">
      <c r="A27" s="4"/>
      <c r="B27" s="48"/>
      <c r="C27" s="51"/>
      <c r="D27" s="51"/>
      <c r="E27" s="51"/>
      <c r="F27" s="51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51"/>
      <c r="R27" s="48"/>
      <c r="S27" s="51"/>
      <c r="T27" s="54"/>
      <c r="U27" s="58"/>
      <c r="V27" s="51"/>
      <c r="W27" s="51"/>
      <c r="X27" s="48"/>
      <c r="Y27" s="51"/>
      <c r="Z27" s="48"/>
      <c r="AA27" s="51"/>
      <c r="AB27" s="48"/>
      <c r="AC27" s="51"/>
      <c r="AD27" s="48"/>
      <c r="AE27" s="51"/>
      <c r="AF27" s="48"/>
      <c r="AG27" s="51"/>
      <c r="AH27" s="48"/>
      <c r="AI27" s="48"/>
      <c r="AJ27" s="48"/>
      <c r="AK27" s="48"/>
      <c r="AL27" s="54"/>
    </row>
    <row r="28" spans="1:38" ht="17.100000000000001" customHeight="1" x14ac:dyDescent="0.25">
      <c r="A28" s="4"/>
      <c r="B28" s="48"/>
      <c r="C28" s="51"/>
      <c r="D28" s="51"/>
      <c r="E28" s="51"/>
      <c r="F28" s="51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51"/>
      <c r="R28" s="48"/>
      <c r="S28" s="51"/>
      <c r="T28" s="54"/>
      <c r="U28" s="58"/>
      <c r="V28" s="51"/>
      <c r="W28" s="51"/>
      <c r="X28" s="48"/>
      <c r="Y28" s="51"/>
      <c r="Z28" s="48"/>
      <c r="AA28" s="51"/>
      <c r="AB28" s="48"/>
      <c r="AC28" s="51"/>
      <c r="AD28" s="48"/>
      <c r="AE28" s="51"/>
      <c r="AF28" s="48"/>
      <c r="AG28" s="51"/>
      <c r="AH28" s="48"/>
      <c r="AI28" s="48"/>
      <c r="AJ28" s="48"/>
      <c r="AK28" s="48"/>
      <c r="AL28" s="54"/>
    </row>
    <row r="29" spans="1:38" ht="17.100000000000001" customHeight="1" x14ac:dyDescent="0.25">
      <c r="A29" s="4"/>
      <c r="B29" s="48"/>
      <c r="C29" s="51"/>
      <c r="D29" s="51"/>
      <c r="E29" s="51"/>
      <c r="F29" s="51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51"/>
      <c r="R29" s="48"/>
      <c r="S29" s="51"/>
      <c r="T29" s="54"/>
      <c r="U29" s="58"/>
      <c r="V29" s="51"/>
      <c r="W29" s="51"/>
      <c r="X29" s="48"/>
      <c r="Y29" s="51"/>
      <c r="Z29" s="48"/>
      <c r="AA29" s="51"/>
      <c r="AB29" s="48"/>
      <c r="AC29" s="51"/>
      <c r="AD29" s="48"/>
      <c r="AE29" s="51"/>
      <c r="AF29" s="48"/>
      <c r="AG29" s="51"/>
      <c r="AH29" s="48"/>
      <c r="AI29" s="48"/>
      <c r="AJ29" s="48"/>
      <c r="AK29" s="48"/>
      <c r="AL29" s="54"/>
    </row>
    <row r="30" spans="1:38" ht="17.100000000000001" customHeight="1" x14ac:dyDescent="0.25">
      <c r="A30" s="4"/>
      <c r="B30" s="48"/>
      <c r="C30" s="51"/>
      <c r="D30" s="51"/>
      <c r="E30" s="51"/>
      <c r="F30" s="51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51"/>
      <c r="R30" s="48"/>
      <c r="S30" s="51"/>
      <c r="T30" s="54"/>
      <c r="U30" s="58"/>
      <c r="V30" s="51"/>
      <c r="W30" s="51"/>
      <c r="X30" s="48"/>
      <c r="Y30" s="51"/>
      <c r="Z30" s="48"/>
      <c r="AA30" s="51"/>
      <c r="AB30" s="48"/>
      <c r="AC30" s="51"/>
      <c r="AD30" s="48"/>
      <c r="AE30" s="51"/>
      <c r="AF30" s="48"/>
      <c r="AG30" s="51"/>
      <c r="AH30" s="48"/>
      <c r="AI30" s="48"/>
      <c r="AJ30" s="48"/>
      <c r="AK30" s="48"/>
      <c r="AL30" s="54"/>
    </row>
    <row r="31" spans="1:38" ht="17.100000000000001" customHeight="1" x14ac:dyDescent="0.25">
      <c r="A31" s="4"/>
      <c r="B31" s="48"/>
      <c r="C31" s="51"/>
      <c r="D31" s="51"/>
      <c r="E31" s="51"/>
      <c r="F31" s="51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51"/>
      <c r="R31" s="48"/>
      <c r="S31" s="51"/>
      <c r="T31" s="54"/>
      <c r="U31" s="58"/>
      <c r="V31" s="51"/>
      <c r="W31" s="51"/>
      <c r="X31" s="48"/>
      <c r="Y31" s="51"/>
      <c r="Z31" s="48"/>
      <c r="AA31" s="51"/>
      <c r="AB31" s="48"/>
      <c r="AC31" s="51"/>
      <c r="AD31" s="48"/>
      <c r="AE31" s="51"/>
      <c r="AF31" s="48"/>
      <c r="AG31" s="51"/>
      <c r="AH31" s="48"/>
      <c r="AI31" s="48"/>
      <c r="AJ31" s="48"/>
      <c r="AK31" s="48"/>
      <c r="AL31" s="54"/>
    </row>
    <row r="32" spans="1:38" ht="17.100000000000001" customHeight="1" x14ac:dyDescent="0.25">
      <c r="A32" s="4"/>
      <c r="B32" s="48"/>
      <c r="C32" s="51"/>
      <c r="D32" s="51"/>
      <c r="E32" s="51"/>
      <c r="F32" s="51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51"/>
      <c r="R32" s="48"/>
      <c r="S32" s="51"/>
      <c r="T32" s="54"/>
      <c r="U32" s="58"/>
      <c r="V32" s="51"/>
      <c r="W32" s="51"/>
      <c r="X32" s="48"/>
      <c r="Y32" s="51"/>
      <c r="Z32" s="48"/>
      <c r="AA32" s="51"/>
      <c r="AB32" s="48"/>
      <c r="AC32" s="51"/>
      <c r="AD32" s="48"/>
      <c r="AE32" s="51"/>
      <c r="AF32" s="48"/>
      <c r="AG32" s="51"/>
      <c r="AH32" s="48"/>
      <c r="AI32" s="48"/>
      <c r="AJ32" s="48"/>
      <c r="AK32" s="48"/>
      <c r="AL32" s="54"/>
    </row>
    <row r="33" spans="1:38" ht="17.100000000000001" customHeight="1" x14ac:dyDescent="0.25">
      <c r="A33" s="4"/>
      <c r="B33" s="48"/>
      <c r="C33" s="51"/>
      <c r="D33" s="51"/>
      <c r="E33" s="51"/>
      <c r="F33" s="51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51"/>
      <c r="R33" s="48"/>
      <c r="S33" s="51"/>
      <c r="T33" s="54"/>
      <c r="U33" s="58"/>
      <c r="V33" s="51"/>
      <c r="W33" s="51"/>
      <c r="X33" s="48"/>
      <c r="Y33" s="51"/>
      <c r="Z33" s="48"/>
      <c r="AA33" s="51"/>
      <c r="AB33" s="48"/>
      <c r="AC33" s="51"/>
      <c r="AD33" s="48"/>
      <c r="AE33" s="51"/>
      <c r="AF33" s="48"/>
      <c r="AG33" s="51"/>
      <c r="AH33" s="48"/>
      <c r="AI33" s="48"/>
      <c r="AJ33" s="48"/>
      <c r="AK33" s="48"/>
      <c r="AL33" s="54"/>
    </row>
    <row r="34" spans="1:38" ht="17.100000000000001" customHeight="1" x14ac:dyDescent="0.25">
      <c r="A34" s="4"/>
      <c r="B34" s="48"/>
      <c r="C34" s="51"/>
      <c r="D34" s="51"/>
      <c r="E34" s="51"/>
      <c r="F34" s="51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51"/>
      <c r="R34" s="48"/>
      <c r="S34" s="51"/>
      <c r="T34" s="54"/>
      <c r="U34" s="58"/>
      <c r="V34" s="51"/>
      <c r="W34" s="51"/>
      <c r="X34" s="48"/>
      <c r="Y34" s="51"/>
      <c r="Z34" s="48"/>
      <c r="AA34" s="51"/>
      <c r="AB34" s="48"/>
      <c r="AC34" s="51"/>
      <c r="AD34" s="48"/>
      <c r="AE34" s="51"/>
      <c r="AF34" s="48"/>
      <c r="AG34" s="51"/>
      <c r="AH34" s="48"/>
      <c r="AI34" s="48"/>
      <c r="AJ34" s="48"/>
      <c r="AK34" s="48"/>
      <c r="AL34" s="54"/>
    </row>
    <row r="35" spans="1:38" ht="17.100000000000001" customHeight="1" x14ac:dyDescent="0.25">
      <c r="A35" s="4"/>
      <c r="B35" s="48"/>
      <c r="C35" s="51"/>
      <c r="D35" s="51"/>
      <c r="E35" s="51"/>
      <c r="F35" s="51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51"/>
      <c r="R35" s="48"/>
      <c r="S35" s="51"/>
      <c r="T35" s="54"/>
      <c r="U35" s="58"/>
      <c r="V35" s="51"/>
      <c r="W35" s="51"/>
      <c r="X35" s="48"/>
      <c r="Y35" s="51"/>
      <c r="Z35" s="48"/>
      <c r="AA35" s="51"/>
      <c r="AB35" s="48"/>
      <c r="AC35" s="51"/>
      <c r="AD35" s="48"/>
      <c r="AE35" s="51"/>
      <c r="AF35" s="48"/>
      <c r="AG35" s="51"/>
      <c r="AH35" s="48"/>
      <c r="AI35" s="48"/>
      <c r="AJ35" s="48"/>
      <c r="AK35" s="48"/>
      <c r="AL35" s="54"/>
    </row>
    <row r="36" spans="1:38" ht="17.100000000000001" customHeight="1" x14ac:dyDescent="0.25">
      <c r="A36" s="4"/>
      <c r="B36" s="48"/>
      <c r="C36" s="51"/>
      <c r="D36" s="51"/>
      <c r="E36" s="51"/>
      <c r="F36" s="51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51"/>
      <c r="R36" s="48"/>
      <c r="S36" s="51"/>
      <c r="T36" s="54"/>
      <c r="U36" s="58"/>
      <c r="V36" s="51"/>
      <c r="W36" s="51"/>
      <c r="X36" s="48"/>
      <c r="Y36" s="51"/>
      <c r="Z36" s="48"/>
      <c r="AA36" s="51"/>
      <c r="AB36" s="48"/>
      <c r="AC36" s="51"/>
      <c r="AD36" s="48"/>
      <c r="AE36" s="51"/>
      <c r="AF36" s="48"/>
      <c r="AG36" s="51"/>
      <c r="AH36" s="48"/>
      <c r="AI36" s="48"/>
      <c r="AJ36" s="48"/>
      <c r="AK36" s="48"/>
      <c r="AL36" s="54"/>
    </row>
    <row r="37" spans="1:38" ht="17.100000000000001" customHeight="1" x14ac:dyDescent="0.25">
      <c r="A37" s="4"/>
      <c r="B37" s="48"/>
      <c r="C37" s="51"/>
      <c r="D37" s="51"/>
      <c r="E37" s="51"/>
      <c r="F37" s="51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51"/>
      <c r="R37" s="48"/>
      <c r="S37" s="51"/>
      <c r="T37" s="54"/>
      <c r="U37" s="58"/>
      <c r="V37" s="51"/>
      <c r="W37" s="51"/>
      <c r="X37" s="48"/>
      <c r="Y37" s="51"/>
      <c r="Z37" s="48"/>
      <c r="AA37" s="51"/>
      <c r="AB37" s="48"/>
      <c r="AC37" s="51"/>
      <c r="AD37" s="48"/>
      <c r="AE37" s="51"/>
      <c r="AF37" s="48"/>
      <c r="AG37" s="51"/>
      <c r="AH37" s="48"/>
      <c r="AI37" s="48"/>
      <c r="AJ37" s="48"/>
      <c r="AK37" s="48"/>
      <c r="AL37" s="54"/>
    </row>
    <row r="38" spans="1:38" ht="17.100000000000001" customHeight="1" x14ac:dyDescent="0.25">
      <c r="A38" s="4"/>
      <c r="B38" s="48"/>
      <c r="C38" s="51"/>
      <c r="D38" s="51"/>
      <c r="E38" s="51"/>
      <c r="F38" s="51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51"/>
      <c r="R38" s="48"/>
      <c r="S38" s="51"/>
      <c r="T38" s="54"/>
      <c r="U38" s="58"/>
      <c r="V38" s="51"/>
      <c r="W38" s="51"/>
      <c r="X38" s="48"/>
      <c r="Y38" s="51"/>
      <c r="Z38" s="48"/>
      <c r="AA38" s="51"/>
      <c r="AB38" s="48"/>
      <c r="AC38" s="51"/>
      <c r="AD38" s="48"/>
      <c r="AE38" s="51"/>
      <c r="AF38" s="48"/>
      <c r="AG38" s="51"/>
      <c r="AH38" s="48"/>
      <c r="AI38" s="48"/>
      <c r="AJ38" s="48"/>
      <c r="AK38" s="48"/>
      <c r="AL38" s="54"/>
    </row>
    <row r="39" spans="1:38" ht="17.100000000000001" customHeight="1" x14ac:dyDescent="0.25">
      <c r="A39" s="5"/>
      <c r="B39" s="48"/>
      <c r="C39" s="51"/>
      <c r="D39" s="51"/>
      <c r="E39" s="51"/>
      <c r="F39" s="51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3"/>
      <c r="R39" s="52"/>
      <c r="S39" s="53"/>
      <c r="T39" s="55"/>
      <c r="U39" s="58"/>
      <c r="V39" s="51"/>
      <c r="W39" s="51"/>
      <c r="X39" s="48"/>
      <c r="Y39" s="51"/>
      <c r="Z39" s="48"/>
      <c r="AA39" s="51"/>
      <c r="AB39" s="48"/>
      <c r="AC39" s="51"/>
      <c r="AD39" s="48"/>
      <c r="AE39" s="51"/>
      <c r="AF39" s="48"/>
      <c r="AG39" s="51"/>
      <c r="AH39" s="48"/>
      <c r="AI39" s="48"/>
      <c r="AJ39" s="48"/>
      <c r="AK39" s="48"/>
      <c r="AL39" s="54"/>
    </row>
    <row r="40" spans="1:38" ht="17.100000000000001" customHeight="1" x14ac:dyDescent="0.25">
      <c r="A40" s="46"/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59" t="s">
        <v>56</v>
      </c>
      <c r="V40" s="102"/>
      <c r="W40" s="103"/>
      <c r="X40" s="103"/>
      <c r="Y40" s="103"/>
      <c r="Z40" s="103"/>
      <c r="AA40" s="103"/>
      <c r="AB40" s="103"/>
      <c r="AC40" s="103"/>
      <c r="AD40" s="103"/>
      <c r="AE40" s="103"/>
      <c r="AF40" s="103"/>
      <c r="AG40" s="103"/>
      <c r="AH40" s="103"/>
      <c r="AI40" s="103"/>
      <c r="AJ40" s="103"/>
      <c r="AK40" s="103"/>
      <c r="AL40" s="103"/>
    </row>
    <row r="41" spans="1:38" ht="23.25" customHeight="1" x14ac:dyDescent="0.25">
      <c r="A41" s="47"/>
      <c r="B41" s="16"/>
      <c r="C41" s="24"/>
      <c r="D41" s="16"/>
      <c r="E41" s="24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24"/>
      <c r="R41" s="16"/>
      <c r="S41" s="24"/>
      <c r="T41" s="16"/>
      <c r="U41" s="60" t="str">
        <f>IF(LEN(A3)&gt;0,"填表　　　　　　　　　　　　　　　　　審核　　　　　　　　　　　　　　　　　業務主管人員　　　　　　　　　　　　　　　　　機關長官
　　　　　　　　　　　　　　　　　　　　　　　　　　　　　　　　　　　　　　主辦統計人員","")</f>
        <v/>
      </c>
      <c r="V41" s="7" t="s">
        <v>79</v>
      </c>
      <c r="W41" s="7"/>
      <c r="X41" s="7"/>
      <c r="Y41" s="7" t="s">
        <v>80</v>
      </c>
      <c r="Z41" s="7"/>
      <c r="AA41" s="7"/>
      <c r="AB41" s="7" t="s">
        <v>81</v>
      </c>
      <c r="AC41" s="60"/>
      <c r="AD41" s="60"/>
      <c r="AE41" s="60"/>
      <c r="AF41" s="7" t="s">
        <v>82</v>
      </c>
      <c r="AG41" s="60"/>
      <c r="AH41" s="60"/>
      <c r="AI41" s="60"/>
      <c r="AJ41" s="60"/>
      <c r="AK41" s="60"/>
      <c r="AL41" s="60"/>
    </row>
    <row r="42" spans="1:38" ht="23.25" customHeight="1" x14ac:dyDescent="0.2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36" t="str">
        <f>IF(LEN(A3)&gt;0,"資料來源："&amp;A3,"")</f>
        <v/>
      </c>
      <c r="V42" s="61"/>
      <c r="W42" s="61"/>
      <c r="X42" s="61"/>
      <c r="Y42" s="61"/>
      <c r="Z42" s="61"/>
      <c r="AA42" s="61"/>
      <c r="AB42" s="61" t="s">
        <v>64</v>
      </c>
      <c r="AC42" s="36"/>
      <c r="AD42" s="36"/>
      <c r="AE42" s="36"/>
      <c r="AF42" s="36"/>
      <c r="AG42" s="36"/>
      <c r="AH42" s="36"/>
      <c r="AI42" s="36"/>
      <c r="AJ42" s="36"/>
      <c r="AK42" s="36"/>
      <c r="AL42" s="64" t="s">
        <v>69</v>
      </c>
    </row>
    <row r="43" spans="1:38" ht="23.25" customHeight="1" x14ac:dyDescent="0.2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61" t="s">
        <v>77</v>
      </c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</row>
    <row r="44" spans="1:38" ht="23.25" customHeight="1" x14ac:dyDescent="0.25">
      <c r="U44" s="62" t="s">
        <v>78</v>
      </c>
    </row>
    <row r="45" spans="1:38" ht="23.25" customHeight="1" x14ac:dyDescent="0.25"/>
  </sheetData>
  <mergeCells count="39">
    <mergeCell ref="AJ2:AL2"/>
    <mergeCell ref="A1:B1"/>
    <mergeCell ref="P1:Q1"/>
    <mergeCell ref="R1:T1"/>
    <mergeCell ref="U1:V1"/>
    <mergeCell ref="AH1:AI1"/>
    <mergeCell ref="AJ1:AL1"/>
    <mergeCell ref="A2:B2"/>
    <mergeCell ref="P2:Q2"/>
    <mergeCell ref="R2:T2"/>
    <mergeCell ref="U2:V2"/>
    <mergeCell ref="AH2:AI2"/>
    <mergeCell ref="O9:P9"/>
    <mergeCell ref="A6:T6"/>
    <mergeCell ref="U6:AL6"/>
    <mergeCell ref="A7:T7"/>
    <mergeCell ref="U7:AL7"/>
    <mergeCell ref="A8:A10"/>
    <mergeCell ref="B8:D9"/>
    <mergeCell ref="E8:T8"/>
    <mergeCell ref="U8:U10"/>
    <mergeCell ref="V8:AK8"/>
    <mergeCell ref="AL8:AL10"/>
    <mergeCell ref="E9:F9"/>
    <mergeCell ref="G9:H9"/>
    <mergeCell ref="I9:J9"/>
    <mergeCell ref="K9:L9"/>
    <mergeCell ref="M9:N9"/>
    <mergeCell ref="Q9:R9"/>
    <mergeCell ref="S9:T9"/>
    <mergeCell ref="V9:W9"/>
    <mergeCell ref="X9:Y9"/>
    <mergeCell ref="Z9:AA9"/>
    <mergeCell ref="AD9:AE9"/>
    <mergeCell ref="AF9:AG9"/>
    <mergeCell ref="AH9:AI9"/>
    <mergeCell ref="AJ9:AK9"/>
    <mergeCell ref="V40:AL40"/>
    <mergeCell ref="AB9:AC9"/>
  </mergeCells>
  <phoneticPr fontId="10" type="noConversion"/>
  <pageMargins left="0.7" right="0.7" top="0.75" bottom="0.75" header="0.3" footer="0.3"/>
  <pageSetup paperSize="9" fitToWidth="0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L45"/>
  <sheetViews>
    <sheetView topLeftCell="V33" workbookViewId="0">
      <selection activeCell="AC47" sqref="AC47"/>
    </sheetView>
  </sheetViews>
  <sheetFormatPr defaultColWidth="9.42578125" defaultRowHeight="15" x14ac:dyDescent="0.25"/>
  <cols>
    <col min="1" max="1" width="14.28515625" customWidth="1"/>
    <col min="2" max="4" width="11.85546875" customWidth="1"/>
    <col min="5" max="19" width="10.85546875" customWidth="1"/>
    <col min="20" max="20" width="11.42578125" customWidth="1"/>
    <col min="21" max="21" width="15.140625" customWidth="1"/>
    <col min="22" max="38" width="12.42578125" customWidth="1"/>
  </cols>
  <sheetData>
    <row r="1" spans="1:38" ht="31.5" customHeight="1" x14ac:dyDescent="0.3">
      <c r="A1" s="70" t="s">
        <v>0</v>
      </c>
      <c r="B1" s="72"/>
      <c r="C1" s="17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66" t="s">
        <v>48</v>
      </c>
      <c r="Q1" s="66"/>
      <c r="R1" s="66" t="s">
        <v>123</v>
      </c>
      <c r="S1" s="66"/>
      <c r="T1" s="70"/>
      <c r="U1" s="68" t="s">
        <v>0</v>
      </c>
      <c r="V1" s="68"/>
      <c r="W1" s="39"/>
      <c r="X1" s="39"/>
      <c r="Y1" s="39"/>
      <c r="Z1" s="39"/>
      <c r="AA1" s="39"/>
      <c r="AB1" s="39"/>
      <c r="AC1" s="39"/>
      <c r="AD1" s="39"/>
      <c r="AE1" s="25"/>
      <c r="AF1" s="25"/>
      <c r="AG1" s="25"/>
      <c r="AH1" s="66" t="s">
        <v>48</v>
      </c>
      <c r="AI1" s="66"/>
      <c r="AJ1" s="66" t="s">
        <v>123</v>
      </c>
      <c r="AK1" s="66"/>
      <c r="AL1" s="66"/>
    </row>
    <row r="2" spans="1:38" ht="31.5" customHeight="1" x14ac:dyDescent="0.3">
      <c r="A2" s="70" t="s">
        <v>1</v>
      </c>
      <c r="B2" s="72"/>
      <c r="C2" s="50" t="s">
        <v>72</v>
      </c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66" t="s">
        <v>49</v>
      </c>
      <c r="Q2" s="66"/>
      <c r="R2" s="67" t="s">
        <v>74</v>
      </c>
      <c r="S2" s="67"/>
      <c r="T2" s="71"/>
      <c r="U2" s="66" t="s">
        <v>54</v>
      </c>
      <c r="V2" s="66"/>
      <c r="W2" s="40" t="s">
        <v>72</v>
      </c>
      <c r="X2" s="40"/>
      <c r="Y2" s="40"/>
      <c r="Z2" s="40"/>
      <c r="AA2" s="40"/>
      <c r="AB2" s="40"/>
      <c r="AC2" s="40"/>
      <c r="AD2" s="40"/>
      <c r="AE2" s="26"/>
      <c r="AF2" s="26"/>
      <c r="AG2" s="26"/>
      <c r="AH2" s="66" t="s">
        <v>49</v>
      </c>
      <c r="AI2" s="66"/>
      <c r="AJ2" s="67" t="s">
        <v>74</v>
      </c>
      <c r="AK2" s="67"/>
      <c r="AL2" s="67"/>
    </row>
    <row r="3" spans="1:38" ht="6" customHeight="1" x14ac:dyDescent="0.25">
      <c r="A3" s="1"/>
      <c r="B3" s="9"/>
      <c r="C3" s="19"/>
      <c r="D3" s="9"/>
      <c r="E3" s="1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19"/>
      <c r="R3" s="9"/>
      <c r="S3" s="19"/>
    </row>
    <row r="4" spans="1:38" ht="4.1500000000000004" customHeight="1" x14ac:dyDescent="0.25">
      <c r="A4" s="2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</row>
    <row r="5" spans="1:38" ht="3" customHeight="1" x14ac:dyDescent="0.25">
      <c r="A5" s="2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</row>
    <row r="6" spans="1:38" ht="36" customHeight="1" x14ac:dyDescent="0.25">
      <c r="A6" s="73" t="s">
        <v>122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 t="s">
        <v>124</v>
      </c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</row>
    <row r="7" spans="1:38" ht="24" customHeight="1" x14ac:dyDescent="0.25">
      <c r="A7" s="74" t="s">
        <v>3</v>
      </c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 t="s">
        <v>3</v>
      </c>
      <c r="V7" s="74"/>
      <c r="W7" s="74"/>
      <c r="X7" s="74"/>
      <c r="Y7" s="74"/>
      <c r="Z7" s="74"/>
      <c r="AA7" s="74"/>
      <c r="AB7" s="74"/>
      <c r="AC7" s="74"/>
      <c r="AD7" s="74"/>
      <c r="AE7" s="74"/>
      <c r="AF7" s="74"/>
      <c r="AG7" s="74"/>
      <c r="AH7" s="74"/>
      <c r="AI7" s="74"/>
      <c r="AJ7" s="74"/>
      <c r="AK7" s="74"/>
      <c r="AL7" s="74"/>
    </row>
    <row r="8" spans="1:38" ht="21.95" customHeight="1" x14ac:dyDescent="0.25">
      <c r="A8" s="76" t="s">
        <v>71</v>
      </c>
      <c r="B8" s="79" t="s">
        <v>35</v>
      </c>
      <c r="C8" s="80"/>
      <c r="D8" s="81"/>
      <c r="E8" s="85" t="s">
        <v>40</v>
      </c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104" t="s">
        <v>71</v>
      </c>
      <c r="V8" s="87" t="s">
        <v>60</v>
      </c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8"/>
      <c r="AL8" s="89" t="s">
        <v>68</v>
      </c>
    </row>
    <row r="9" spans="1:38" ht="21.95" customHeight="1" x14ac:dyDescent="0.25">
      <c r="A9" s="77"/>
      <c r="B9" s="82"/>
      <c r="C9" s="83"/>
      <c r="D9" s="84"/>
      <c r="E9" s="92" t="s">
        <v>41</v>
      </c>
      <c r="F9" s="93"/>
      <c r="G9" s="92" t="s">
        <v>42</v>
      </c>
      <c r="H9" s="93"/>
      <c r="I9" s="92" t="s">
        <v>43</v>
      </c>
      <c r="J9" s="93"/>
      <c r="K9" s="92" t="s">
        <v>44</v>
      </c>
      <c r="L9" s="93"/>
      <c r="M9" s="92" t="s">
        <v>46</v>
      </c>
      <c r="N9" s="93"/>
      <c r="O9" s="92" t="s">
        <v>47</v>
      </c>
      <c r="P9" s="93"/>
      <c r="Q9" s="92" t="s">
        <v>50</v>
      </c>
      <c r="R9" s="93"/>
      <c r="S9" s="92" t="s">
        <v>53</v>
      </c>
      <c r="T9" s="98"/>
      <c r="U9" s="105"/>
      <c r="V9" s="99" t="s">
        <v>41</v>
      </c>
      <c r="W9" s="93"/>
      <c r="X9" s="92" t="s">
        <v>61</v>
      </c>
      <c r="Y9" s="93"/>
      <c r="Z9" s="92" t="s">
        <v>62</v>
      </c>
      <c r="AA9" s="93"/>
      <c r="AB9" s="92" t="s">
        <v>63</v>
      </c>
      <c r="AC9" s="93"/>
      <c r="AD9" s="100" t="s">
        <v>65</v>
      </c>
      <c r="AE9" s="101"/>
      <c r="AF9" s="92" t="s">
        <v>66</v>
      </c>
      <c r="AG9" s="93"/>
      <c r="AH9" s="92" t="s">
        <v>67</v>
      </c>
      <c r="AI9" s="93"/>
      <c r="AJ9" s="98" t="s">
        <v>53</v>
      </c>
      <c r="AK9" s="93"/>
      <c r="AL9" s="90"/>
    </row>
    <row r="10" spans="1:38" ht="21.95" customHeight="1" x14ac:dyDescent="0.25">
      <c r="A10" s="78"/>
      <c r="B10" s="11" t="s">
        <v>36</v>
      </c>
      <c r="C10" s="20" t="s">
        <v>38</v>
      </c>
      <c r="D10" s="20" t="s">
        <v>39</v>
      </c>
      <c r="E10" s="20" t="s">
        <v>38</v>
      </c>
      <c r="F10" s="20" t="s">
        <v>39</v>
      </c>
      <c r="G10" s="20" t="s">
        <v>38</v>
      </c>
      <c r="H10" s="20" t="s">
        <v>39</v>
      </c>
      <c r="I10" s="20" t="s">
        <v>38</v>
      </c>
      <c r="J10" s="20" t="s">
        <v>39</v>
      </c>
      <c r="K10" s="20" t="s">
        <v>38</v>
      </c>
      <c r="L10" s="20" t="s">
        <v>39</v>
      </c>
      <c r="M10" s="20" t="s">
        <v>38</v>
      </c>
      <c r="N10" s="20" t="s">
        <v>39</v>
      </c>
      <c r="O10" s="20" t="s">
        <v>38</v>
      </c>
      <c r="P10" s="20" t="s">
        <v>39</v>
      </c>
      <c r="Q10" s="20" t="s">
        <v>38</v>
      </c>
      <c r="R10" s="20" t="s">
        <v>39</v>
      </c>
      <c r="S10" s="20" t="s">
        <v>38</v>
      </c>
      <c r="T10" s="29" t="s">
        <v>39</v>
      </c>
      <c r="U10" s="105"/>
      <c r="V10" s="11" t="s">
        <v>38</v>
      </c>
      <c r="W10" s="20" t="s">
        <v>39</v>
      </c>
      <c r="X10" s="20" t="s">
        <v>38</v>
      </c>
      <c r="Y10" s="20" t="s">
        <v>39</v>
      </c>
      <c r="Z10" s="20" t="s">
        <v>38</v>
      </c>
      <c r="AA10" s="20" t="s">
        <v>39</v>
      </c>
      <c r="AB10" s="20" t="s">
        <v>38</v>
      </c>
      <c r="AC10" s="20" t="s">
        <v>39</v>
      </c>
      <c r="AD10" s="20" t="s">
        <v>38</v>
      </c>
      <c r="AE10" s="20" t="s">
        <v>39</v>
      </c>
      <c r="AF10" s="20" t="s">
        <v>38</v>
      </c>
      <c r="AG10" s="20" t="s">
        <v>39</v>
      </c>
      <c r="AH10" s="20" t="s">
        <v>38</v>
      </c>
      <c r="AI10" s="20" t="s">
        <v>39</v>
      </c>
      <c r="AJ10" s="20" t="s">
        <v>38</v>
      </c>
      <c r="AK10" s="20" t="s">
        <v>39</v>
      </c>
      <c r="AL10" s="91"/>
    </row>
    <row r="11" spans="1:38" ht="17.100000000000001" customHeight="1" x14ac:dyDescent="0.25">
      <c r="A11" s="45" t="s">
        <v>5</v>
      </c>
      <c r="B11" s="12">
        <f>C11+D11</f>
        <v>317</v>
      </c>
      <c r="C11" s="12">
        <f>E11+V11</f>
        <v>262</v>
      </c>
      <c r="D11" s="12">
        <f>F11+W11</f>
        <v>55</v>
      </c>
      <c r="E11" s="12">
        <f>SUM(G11,I11,K11,M11,O11,Q11,S11)</f>
        <v>51</v>
      </c>
      <c r="F11" s="12">
        <f>SUM(H11,J11,L11,N11,P11,R11,T11)</f>
        <v>21</v>
      </c>
      <c r="G11" s="12">
        <v>47</v>
      </c>
      <c r="H11" s="12">
        <v>16</v>
      </c>
      <c r="I11" s="12">
        <v>2</v>
      </c>
      <c r="J11" s="12">
        <v>4</v>
      </c>
      <c r="K11" s="12">
        <v>0</v>
      </c>
      <c r="L11" s="12">
        <v>0</v>
      </c>
      <c r="M11" s="12">
        <v>0</v>
      </c>
      <c r="N11" s="12">
        <v>0</v>
      </c>
      <c r="O11" s="12">
        <v>1</v>
      </c>
      <c r="P11" s="12">
        <v>0</v>
      </c>
      <c r="Q11" s="12">
        <v>1</v>
      </c>
      <c r="R11" s="12">
        <v>1</v>
      </c>
      <c r="S11" s="12">
        <v>0</v>
      </c>
      <c r="T11" s="30">
        <v>0</v>
      </c>
      <c r="U11" s="56" t="s">
        <v>76</v>
      </c>
      <c r="V11" s="63">
        <f>SUM(X11,Z11,AB11,AD11,AF11,AH11,AJ11)</f>
        <v>211</v>
      </c>
      <c r="W11" s="12">
        <f>SUM(Y11,AA11,AC11,AE11,AG11,AI11,AK11)</f>
        <v>34</v>
      </c>
      <c r="X11" s="12">
        <v>0</v>
      </c>
      <c r="Y11" s="12">
        <v>0</v>
      </c>
      <c r="Z11" s="12">
        <v>0</v>
      </c>
      <c r="AA11" s="12">
        <v>0</v>
      </c>
      <c r="AB11" s="12">
        <v>208</v>
      </c>
      <c r="AC11" s="12">
        <v>32</v>
      </c>
      <c r="AD11" s="12">
        <v>0</v>
      </c>
      <c r="AE11" s="12">
        <v>0</v>
      </c>
      <c r="AF11" s="12">
        <v>0</v>
      </c>
      <c r="AG11" s="12">
        <v>0</v>
      </c>
      <c r="AH11" s="12">
        <v>3</v>
      </c>
      <c r="AI11" s="12">
        <v>2</v>
      </c>
      <c r="AJ11" s="12">
        <v>0</v>
      </c>
      <c r="AK11" s="12">
        <v>0</v>
      </c>
      <c r="AL11" s="30">
        <v>19</v>
      </c>
    </row>
    <row r="12" spans="1:38" ht="17.100000000000001" customHeight="1" x14ac:dyDescent="0.25">
      <c r="A12" s="4"/>
      <c r="B12" s="48"/>
      <c r="C12" s="51"/>
      <c r="D12" s="51"/>
      <c r="E12" s="51"/>
      <c r="F12" s="51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51"/>
      <c r="R12" s="48"/>
      <c r="S12" s="51"/>
      <c r="T12" s="54"/>
      <c r="U12" s="57"/>
      <c r="V12" s="51"/>
      <c r="W12" s="51"/>
      <c r="X12" s="48"/>
      <c r="Y12" s="51"/>
      <c r="Z12" s="48"/>
      <c r="AA12" s="51"/>
      <c r="AB12" s="48"/>
      <c r="AC12" s="51"/>
      <c r="AD12" s="48"/>
      <c r="AE12" s="51"/>
      <c r="AF12" s="48"/>
      <c r="AG12" s="51"/>
      <c r="AH12" s="48"/>
      <c r="AI12" s="48"/>
      <c r="AJ12" s="48"/>
      <c r="AK12" s="48"/>
      <c r="AL12" s="54"/>
    </row>
    <row r="13" spans="1:38" ht="17.100000000000001" customHeight="1" x14ac:dyDescent="0.25">
      <c r="A13" s="4"/>
      <c r="B13" s="48"/>
      <c r="C13" s="51"/>
      <c r="D13" s="51"/>
      <c r="E13" s="51"/>
      <c r="F13" s="51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51"/>
      <c r="R13" s="48"/>
      <c r="S13" s="51"/>
      <c r="T13" s="54"/>
      <c r="U13" s="58"/>
      <c r="V13" s="51"/>
      <c r="W13" s="51"/>
      <c r="X13" s="48"/>
      <c r="Y13" s="51"/>
      <c r="Z13" s="48"/>
      <c r="AA13" s="51"/>
      <c r="AB13" s="48"/>
      <c r="AC13" s="51"/>
      <c r="AD13" s="48"/>
      <c r="AE13" s="51"/>
      <c r="AF13" s="48"/>
      <c r="AG13" s="51"/>
      <c r="AH13" s="48"/>
      <c r="AI13" s="48"/>
      <c r="AJ13" s="48"/>
      <c r="AK13" s="48"/>
      <c r="AL13" s="54"/>
    </row>
    <row r="14" spans="1:38" ht="17.100000000000001" customHeight="1" x14ac:dyDescent="0.25">
      <c r="A14" s="4"/>
      <c r="B14" s="48"/>
      <c r="C14" s="51"/>
      <c r="D14" s="51"/>
      <c r="E14" s="51"/>
      <c r="F14" s="51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51"/>
      <c r="R14" s="48"/>
      <c r="S14" s="51"/>
      <c r="T14" s="54"/>
      <c r="U14" s="58"/>
      <c r="V14" s="51"/>
      <c r="W14" s="51"/>
      <c r="X14" s="48"/>
      <c r="Y14" s="51"/>
      <c r="Z14" s="48"/>
      <c r="AA14" s="51"/>
      <c r="AB14" s="48"/>
      <c r="AC14" s="51"/>
      <c r="AD14" s="48"/>
      <c r="AE14" s="51"/>
      <c r="AF14" s="48"/>
      <c r="AG14" s="51"/>
      <c r="AH14" s="48"/>
      <c r="AI14" s="48"/>
      <c r="AJ14" s="48"/>
      <c r="AK14" s="48"/>
      <c r="AL14" s="54"/>
    </row>
    <row r="15" spans="1:38" ht="17.100000000000001" customHeight="1" x14ac:dyDescent="0.25">
      <c r="A15" s="4"/>
      <c r="B15" s="48"/>
      <c r="C15" s="51"/>
      <c r="D15" s="51"/>
      <c r="E15" s="51"/>
      <c r="F15" s="51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51"/>
      <c r="R15" s="48"/>
      <c r="S15" s="51"/>
      <c r="T15" s="54"/>
      <c r="U15" s="58"/>
      <c r="V15" s="51"/>
      <c r="W15" s="51"/>
      <c r="X15" s="48"/>
      <c r="Y15" s="51"/>
      <c r="Z15" s="48"/>
      <c r="AA15" s="51"/>
      <c r="AB15" s="48"/>
      <c r="AC15" s="51"/>
      <c r="AD15" s="48"/>
      <c r="AE15" s="51"/>
      <c r="AF15" s="48"/>
      <c r="AG15" s="51"/>
      <c r="AH15" s="48"/>
      <c r="AI15" s="48"/>
      <c r="AJ15" s="48"/>
      <c r="AK15" s="48"/>
      <c r="AL15" s="54"/>
    </row>
    <row r="16" spans="1:38" ht="17.100000000000001" customHeight="1" x14ac:dyDescent="0.25">
      <c r="A16" s="4"/>
      <c r="B16" s="48"/>
      <c r="C16" s="51"/>
      <c r="D16" s="51"/>
      <c r="E16" s="51"/>
      <c r="F16" s="51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51"/>
      <c r="R16" s="48"/>
      <c r="S16" s="51"/>
      <c r="T16" s="54"/>
      <c r="U16" s="58"/>
      <c r="V16" s="51"/>
      <c r="W16" s="51"/>
      <c r="X16" s="48"/>
      <c r="Y16" s="51"/>
      <c r="Z16" s="48"/>
      <c r="AA16" s="51"/>
      <c r="AB16" s="48"/>
      <c r="AC16" s="51"/>
      <c r="AD16" s="48"/>
      <c r="AE16" s="51"/>
      <c r="AF16" s="48"/>
      <c r="AG16" s="51"/>
      <c r="AH16" s="48"/>
      <c r="AI16" s="48"/>
      <c r="AJ16" s="48"/>
      <c r="AK16" s="48"/>
      <c r="AL16" s="54"/>
    </row>
    <row r="17" spans="1:38" ht="17.100000000000001" customHeight="1" x14ac:dyDescent="0.25">
      <c r="A17" s="4"/>
      <c r="B17" s="48"/>
      <c r="C17" s="51"/>
      <c r="D17" s="51"/>
      <c r="E17" s="51"/>
      <c r="F17" s="51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51"/>
      <c r="R17" s="48"/>
      <c r="S17" s="51"/>
      <c r="T17" s="54"/>
      <c r="U17" s="58"/>
      <c r="V17" s="51"/>
      <c r="W17" s="51"/>
      <c r="X17" s="48"/>
      <c r="Y17" s="51"/>
      <c r="Z17" s="48"/>
      <c r="AA17" s="51"/>
      <c r="AB17" s="48"/>
      <c r="AC17" s="51"/>
      <c r="AD17" s="48"/>
      <c r="AE17" s="51"/>
      <c r="AF17" s="48"/>
      <c r="AG17" s="51"/>
      <c r="AH17" s="48"/>
      <c r="AI17" s="48"/>
      <c r="AJ17" s="48"/>
      <c r="AK17" s="48"/>
      <c r="AL17" s="54"/>
    </row>
    <row r="18" spans="1:38" ht="17.100000000000001" customHeight="1" x14ac:dyDescent="0.25">
      <c r="A18" s="4"/>
      <c r="B18" s="48"/>
      <c r="C18" s="51"/>
      <c r="D18" s="51"/>
      <c r="E18" s="51"/>
      <c r="F18" s="51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51"/>
      <c r="R18" s="48"/>
      <c r="S18" s="51"/>
      <c r="T18" s="54"/>
      <c r="U18" s="58"/>
      <c r="V18" s="51"/>
      <c r="W18" s="51"/>
      <c r="X18" s="48"/>
      <c r="Y18" s="51"/>
      <c r="Z18" s="48"/>
      <c r="AA18" s="51"/>
      <c r="AB18" s="48"/>
      <c r="AC18" s="51"/>
      <c r="AD18" s="48"/>
      <c r="AE18" s="51"/>
      <c r="AF18" s="48"/>
      <c r="AG18" s="51"/>
      <c r="AH18" s="48"/>
      <c r="AI18" s="48"/>
      <c r="AJ18" s="48"/>
      <c r="AK18" s="48"/>
      <c r="AL18" s="54"/>
    </row>
    <row r="19" spans="1:38" ht="17.100000000000001" customHeight="1" x14ac:dyDescent="0.25">
      <c r="A19" s="4"/>
      <c r="B19" s="48"/>
      <c r="C19" s="51"/>
      <c r="D19" s="51"/>
      <c r="E19" s="51"/>
      <c r="F19" s="51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51"/>
      <c r="R19" s="48"/>
      <c r="S19" s="51"/>
      <c r="T19" s="54"/>
      <c r="U19" s="58"/>
      <c r="V19" s="51"/>
      <c r="W19" s="51"/>
      <c r="X19" s="48"/>
      <c r="Y19" s="51"/>
      <c r="Z19" s="48"/>
      <c r="AA19" s="51"/>
      <c r="AB19" s="48"/>
      <c r="AC19" s="51"/>
      <c r="AD19" s="48"/>
      <c r="AE19" s="51"/>
      <c r="AF19" s="48"/>
      <c r="AG19" s="51"/>
      <c r="AH19" s="48"/>
      <c r="AI19" s="48"/>
      <c r="AJ19" s="48"/>
      <c r="AK19" s="48"/>
      <c r="AL19" s="54"/>
    </row>
    <row r="20" spans="1:38" ht="17.100000000000001" customHeight="1" x14ac:dyDescent="0.25">
      <c r="A20" s="4"/>
      <c r="B20" s="48"/>
      <c r="C20" s="51"/>
      <c r="D20" s="51"/>
      <c r="E20" s="51"/>
      <c r="F20" s="51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51"/>
      <c r="R20" s="48"/>
      <c r="S20" s="51"/>
      <c r="T20" s="54"/>
      <c r="U20" s="58"/>
      <c r="V20" s="51"/>
      <c r="W20" s="51"/>
      <c r="X20" s="48"/>
      <c r="Y20" s="51"/>
      <c r="Z20" s="48"/>
      <c r="AA20" s="51"/>
      <c r="AB20" s="48"/>
      <c r="AC20" s="51"/>
      <c r="AD20" s="48"/>
      <c r="AE20" s="51"/>
      <c r="AF20" s="48"/>
      <c r="AG20" s="51"/>
      <c r="AH20" s="48"/>
      <c r="AI20" s="48"/>
      <c r="AJ20" s="48"/>
      <c r="AK20" s="48"/>
      <c r="AL20" s="54"/>
    </row>
    <row r="21" spans="1:38" ht="17.100000000000001" customHeight="1" x14ac:dyDescent="0.25">
      <c r="A21" s="4"/>
      <c r="B21" s="48"/>
      <c r="C21" s="51"/>
      <c r="D21" s="51"/>
      <c r="E21" s="51"/>
      <c r="F21" s="51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51"/>
      <c r="R21" s="48"/>
      <c r="S21" s="51"/>
      <c r="T21" s="54"/>
      <c r="U21" s="58"/>
      <c r="V21" s="51"/>
      <c r="W21" s="51"/>
      <c r="X21" s="48"/>
      <c r="Y21" s="51"/>
      <c r="Z21" s="48"/>
      <c r="AA21" s="51"/>
      <c r="AB21" s="48"/>
      <c r="AC21" s="51"/>
      <c r="AD21" s="48"/>
      <c r="AE21" s="51"/>
      <c r="AF21" s="48"/>
      <c r="AG21" s="51"/>
      <c r="AH21" s="48"/>
      <c r="AI21" s="48"/>
      <c r="AJ21" s="48"/>
      <c r="AK21" s="48"/>
      <c r="AL21" s="54"/>
    </row>
    <row r="22" spans="1:38" ht="17.100000000000001" customHeight="1" x14ac:dyDescent="0.25">
      <c r="A22" s="4"/>
      <c r="B22" s="48"/>
      <c r="C22" s="51"/>
      <c r="D22" s="51"/>
      <c r="E22" s="51"/>
      <c r="F22" s="51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51"/>
      <c r="R22" s="48"/>
      <c r="S22" s="51"/>
      <c r="T22" s="54"/>
      <c r="U22" s="58"/>
      <c r="V22" s="51"/>
      <c r="W22" s="51"/>
      <c r="X22" s="48"/>
      <c r="Y22" s="51"/>
      <c r="Z22" s="48"/>
      <c r="AA22" s="51"/>
      <c r="AB22" s="48"/>
      <c r="AC22" s="51"/>
      <c r="AD22" s="48"/>
      <c r="AE22" s="51"/>
      <c r="AF22" s="48"/>
      <c r="AG22" s="51"/>
      <c r="AH22" s="48"/>
      <c r="AI22" s="48"/>
      <c r="AJ22" s="48"/>
      <c r="AK22" s="48"/>
      <c r="AL22" s="54"/>
    </row>
    <row r="23" spans="1:38" ht="17.100000000000001" customHeight="1" x14ac:dyDescent="0.25">
      <c r="A23" s="4"/>
      <c r="B23" s="48"/>
      <c r="C23" s="51"/>
      <c r="D23" s="51"/>
      <c r="E23" s="51"/>
      <c r="F23" s="51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51"/>
      <c r="R23" s="48"/>
      <c r="S23" s="51"/>
      <c r="T23" s="54"/>
      <c r="U23" s="58"/>
      <c r="V23" s="51"/>
      <c r="W23" s="51"/>
      <c r="X23" s="48"/>
      <c r="Y23" s="51"/>
      <c r="Z23" s="48"/>
      <c r="AA23" s="51"/>
      <c r="AB23" s="48"/>
      <c r="AC23" s="51"/>
      <c r="AD23" s="48"/>
      <c r="AE23" s="51"/>
      <c r="AF23" s="48"/>
      <c r="AG23" s="51"/>
      <c r="AH23" s="48"/>
      <c r="AI23" s="48"/>
      <c r="AJ23" s="48"/>
      <c r="AK23" s="48"/>
      <c r="AL23" s="54"/>
    </row>
    <row r="24" spans="1:38" ht="17.100000000000001" customHeight="1" x14ac:dyDescent="0.25">
      <c r="A24" s="4"/>
      <c r="B24" s="48"/>
      <c r="C24" s="51"/>
      <c r="D24" s="51"/>
      <c r="E24" s="51"/>
      <c r="F24" s="51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51"/>
      <c r="R24" s="48"/>
      <c r="S24" s="51"/>
      <c r="T24" s="54"/>
      <c r="U24" s="58"/>
      <c r="V24" s="51"/>
      <c r="W24" s="51"/>
      <c r="X24" s="48"/>
      <c r="Y24" s="51"/>
      <c r="Z24" s="48"/>
      <c r="AA24" s="51"/>
      <c r="AB24" s="48"/>
      <c r="AC24" s="51"/>
      <c r="AD24" s="48"/>
      <c r="AE24" s="51"/>
      <c r="AF24" s="48"/>
      <c r="AG24" s="51"/>
      <c r="AH24" s="48"/>
      <c r="AI24" s="48"/>
      <c r="AJ24" s="48"/>
      <c r="AK24" s="48"/>
      <c r="AL24" s="54"/>
    </row>
    <row r="25" spans="1:38" ht="17.100000000000001" customHeight="1" x14ac:dyDescent="0.25">
      <c r="A25" s="4"/>
      <c r="B25" s="48"/>
      <c r="C25" s="51"/>
      <c r="D25" s="51"/>
      <c r="E25" s="51"/>
      <c r="F25" s="51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51"/>
      <c r="R25" s="48"/>
      <c r="S25" s="51"/>
      <c r="T25" s="54"/>
      <c r="U25" s="58"/>
      <c r="V25" s="51"/>
      <c r="W25" s="51"/>
      <c r="X25" s="48"/>
      <c r="Y25" s="51"/>
      <c r="Z25" s="48"/>
      <c r="AA25" s="51"/>
      <c r="AB25" s="48"/>
      <c r="AC25" s="51"/>
      <c r="AD25" s="48"/>
      <c r="AE25" s="51"/>
      <c r="AF25" s="48"/>
      <c r="AG25" s="51"/>
      <c r="AH25" s="48"/>
      <c r="AI25" s="48"/>
      <c r="AJ25" s="48"/>
      <c r="AK25" s="48"/>
      <c r="AL25" s="54"/>
    </row>
    <row r="26" spans="1:38" ht="17.100000000000001" customHeight="1" x14ac:dyDescent="0.25">
      <c r="A26" s="4"/>
      <c r="B26" s="48"/>
      <c r="C26" s="51"/>
      <c r="D26" s="51"/>
      <c r="E26" s="51"/>
      <c r="F26" s="51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51"/>
      <c r="R26" s="48"/>
      <c r="S26" s="51"/>
      <c r="T26" s="54"/>
      <c r="U26" s="58"/>
      <c r="V26" s="51"/>
      <c r="W26" s="51"/>
      <c r="X26" s="48"/>
      <c r="Y26" s="51"/>
      <c r="Z26" s="48"/>
      <c r="AA26" s="51"/>
      <c r="AB26" s="48"/>
      <c r="AC26" s="51"/>
      <c r="AD26" s="48"/>
      <c r="AE26" s="51"/>
      <c r="AF26" s="48"/>
      <c r="AG26" s="51"/>
      <c r="AH26" s="48"/>
      <c r="AI26" s="48"/>
      <c r="AJ26" s="48"/>
      <c r="AK26" s="48"/>
      <c r="AL26" s="54"/>
    </row>
    <row r="27" spans="1:38" ht="17.100000000000001" customHeight="1" x14ac:dyDescent="0.25">
      <c r="A27" s="4"/>
      <c r="B27" s="48"/>
      <c r="C27" s="51"/>
      <c r="D27" s="51"/>
      <c r="E27" s="51"/>
      <c r="F27" s="51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51"/>
      <c r="R27" s="48"/>
      <c r="S27" s="51"/>
      <c r="T27" s="54"/>
      <c r="U27" s="58"/>
      <c r="V27" s="51"/>
      <c r="W27" s="51"/>
      <c r="X27" s="48"/>
      <c r="Y27" s="51"/>
      <c r="Z27" s="48"/>
      <c r="AA27" s="51"/>
      <c r="AB27" s="48"/>
      <c r="AC27" s="51"/>
      <c r="AD27" s="48"/>
      <c r="AE27" s="51"/>
      <c r="AF27" s="48"/>
      <c r="AG27" s="51"/>
      <c r="AH27" s="48"/>
      <c r="AI27" s="48"/>
      <c r="AJ27" s="48"/>
      <c r="AK27" s="48"/>
      <c r="AL27" s="54"/>
    </row>
    <row r="28" spans="1:38" ht="17.100000000000001" customHeight="1" x14ac:dyDescent="0.25">
      <c r="A28" s="4"/>
      <c r="B28" s="48"/>
      <c r="C28" s="51"/>
      <c r="D28" s="51"/>
      <c r="E28" s="51"/>
      <c r="F28" s="51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51"/>
      <c r="R28" s="48"/>
      <c r="S28" s="51"/>
      <c r="T28" s="54"/>
      <c r="U28" s="58"/>
      <c r="V28" s="51"/>
      <c r="W28" s="51"/>
      <c r="X28" s="48"/>
      <c r="Y28" s="51"/>
      <c r="Z28" s="48"/>
      <c r="AA28" s="51"/>
      <c r="AB28" s="48"/>
      <c r="AC28" s="51"/>
      <c r="AD28" s="48"/>
      <c r="AE28" s="51"/>
      <c r="AF28" s="48"/>
      <c r="AG28" s="51"/>
      <c r="AH28" s="48"/>
      <c r="AI28" s="48"/>
      <c r="AJ28" s="48"/>
      <c r="AK28" s="48"/>
      <c r="AL28" s="54"/>
    </row>
    <row r="29" spans="1:38" ht="17.100000000000001" customHeight="1" x14ac:dyDescent="0.25">
      <c r="A29" s="4"/>
      <c r="B29" s="48"/>
      <c r="C29" s="51"/>
      <c r="D29" s="51"/>
      <c r="E29" s="51"/>
      <c r="F29" s="51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51"/>
      <c r="R29" s="48"/>
      <c r="S29" s="51"/>
      <c r="T29" s="54"/>
      <c r="U29" s="58"/>
      <c r="V29" s="51"/>
      <c r="W29" s="51"/>
      <c r="X29" s="48"/>
      <c r="Y29" s="51"/>
      <c r="Z29" s="48"/>
      <c r="AA29" s="51"/>
      <c r="AB29" s="48"/>
      <c r="AC29" s="51"/>
      <c r="AD29" s="48"/>
      <c r="AE29" s="51"/>
      <c r="AF29" s="48"/>
      <c r="AG29" s="51"/>
      <c r="AH29" s="48"/>
      <c r="AI29" s="48"/>
      <c r="AJ29" s="48"/>
      <c r="AK29" s="48"/>
      <c r="AL29" s="54"/>
    </row>
    <row r="30" spans="1:38" ht="17.100000000000001" customHeight="1" x14ac:dyDescent="0.25">
      <c r="A30" s="4"/>
      <c r="B30" s="48"/>
      <c r="C30" s="51"/>
      <c r="D30" s="51"/>
      <c r="E30" s="51"/>
      <c r="F30" s="51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51"/>
      <c r="R30" s="48"/>
      <c r="S30" s="51"/>
      <c r="T30" s="54"/>
      <c r="U30" s="58"/>
      <c r="V30" s="51"/>
      <c r="W30" s="51"/>
      <c r="X30" s="48"/>
      <c r="Y30" s="51"/>
      <c r="Z30" s="48"/>
      <c r="AA30" s="51"/>
      <c r="AB30" s="48"/>
      <c r="AC30" s="51"/>
      <c r="AD30" s="48"/>
      <c r="AE30" s="51"/>
      <c r="AF30" s="48"/>
      <c r="AG30" s="51"/>
      <c r="AH30" s="48"/>
      <c r="AI30" s="48"/>
      <c r="AJ30" s="48"/>
      <c r="AK30" s="48"/>
      <c r="AL30" s="54"/>
    </row>
    <row r="31" spans="1:38" ht="17.100000000000001" customHeight="1" x14ac:dyDescent="0.25">
      <c r="A31" s="4"/>
      <c r="B31" s="48"/>
      <c r="C31" s="51"/>
      <c r="D31" s="51"/>
      <c r="E31" s="51"/>
      <c r="F31" s="51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51"/>
      <c r="R31" s="48"/>
      <c r="S31" s="51"/>
      <c r="T31" s="54"/>
      <c r="U31" s="58"/>
      <c r="V31" s="51"/>
      <c r="W31" s="51"/>
      <c r="X31" s="48"/>
      <c r="Y31" s="51"/>
      <c r="Z31" s="48"/>
      <c r="AA31" s="51"/>
      <c r="AB31" s="48"/>
      <c r="AC31" s="51"/>
      <c r="AD31" s="48"/>
      <c r="AE31" s="51"/>
      <c r="AF31" s="48"/>
      <c r="AG31" s="51"/>
      <c r="AH31" s="48"/>
      <c r="AI31" s="48"/>
      <c r="AJ31" s="48"/>
      <c r="AK31" s="48"/>
      <c r="AL31" s="54"/>
    </row>
    <row r="32" spans="1:38" ht="17.100000000000001" customHeight="1" x14ac:dyDescent="0.25">
      <c r="A32" s="4"/>
      <c r="B32" s="48"/>
      <c r="C32" s="51"/>
      <c r="D32" s="51"/>
      <c r="E32" s="51"/>
      <c r="F32" s="51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51"/>
      <c r="R32" s="48"/>
      <c r="S32" s="51"/>
      <c r="T32" s="54"/>
      <c r="U32" s="58"/>
      <c r="V32" s="51"/>
      <c r="W32" s="51"/>
      <c r="X32" s="48"/>
      <c r="Y32" s="51"/>
      <c r="Z32" s="48"/>
      <c r="AA32" s="51"/>
      <c r="AB32" s="48"/>
      <c r="AC32" s="51"/>
      <c r="AD32" s="48"/>
      <c r="AE32" s="51"/>
      <c r="AF32" s="48"/>
      <c r="AG32" s="51"/>
      <c r="AH32" s="48"/>
      <c r="AI32" s="48"/>
      <c r="AJ32" s="48"/>
      <c r="AK32" s="48"/>
      <c r="AL32" s="54"/>
    </row>
    <row r="33" spans="1:38" ht="17.100000000000001" customHeight="1" x14ac:dyDescent="0.25">
      <c r="A33" s="4"/>
      <c r="B33" s="48"/>
      <c r="C33" s="51"/>
      <c r="D33" s="51"/>
      <c r="E33" s="51"/>
      <c r="F33" s="51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51"/>
      <c r="R33" s="48"/>
      <c r="S33" s="51"/>
      <c r="T33" s="54"/>
      <c r="U33" s="58"/>
      <c r="V33" s="51"/>
      <c r="W33" s="51"/>
      <c r="X33" s="48"/>
      <c r="Y33" s="51"/>
      <c r="Z33" s="48"/>
      <c r="AA33" s="51"/>
      <c r="AB33" s="48"/>
      <c r="AC33" s="51"/>
      <c r="AD33" s="48"/>
      <c r="AE33" s="51"/>
      <c r="AF33" s="48"/>
      <c r="AG33" s="51"/>
      <c r="AH33" s="48"/>
      <c r="AI33" s="48"/>
      <c r="AJ33" s="48"/>
      <c r="AK33" s="48"/>
      <c r="AL33" s="54"/>
    </row>
    <row r="34" spans="1:38" ht="17.100000000000001" customHeight="1" x14ac:dyDescent="0.25">
      <c r="A34" s="4"/>
      <c r="B34" s="48"/>
      <c r="C34" s="51"/>
      <c r="D34" s="51"/>
      <c r="E34" s="51"/>
      <c r="F34" s="51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51"/>
      <c r="R34" s="48"/>
      <c r="S34" s="51"/>
      <c r="T34" s="54"/>
      <c r="U34" s="58"/>
      <c r="V34" s="51"/>
      <c r="W34" s="51"/>
      <c r="X34" s="48"/>
      <c r="Y34" s="51"/>
      <c r="Z34" s="48"/>
      <c r="AA34" s="51"/>
      <c r="AB34" s="48"/>
      <c r="AC34" s="51"/>
      <c r="AD34" s="48"/>
      <c r="AE34" s="51"/>
      <c r="AF34" s="48"/>
      <c r="AG34" s="51"/>
      <c r="AH34" s="48"/>
      <c r="AI34" s="48"/>
      <c r="AJ34" s="48"/>
      <c r="AK34" s="48"/>
      <c r="AL34" s="54"/>
    </row>
    <row r="35" spans="1:38" ht="17.100000000000001" customHeight="1" x14ac:dyDescent="0.25">
      <c r="A35" s="4"/>
      <c r="B35" s="48"/>
      <c r="C35" s="51"/>
      <c r="D35" s="51"/>
      <c r="E35" s="51"/>
      <c r="F35" s="51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51"/>
      <c r="R35" s="48"/>
      <c r="S35" s="51"/>
      <c r="T35" s="54"/>
      <c r="U35" s="58"/>
      <c r="V35" s="51"/>
      <c r="W35" s="51"/>
      <c r="X35" s="48"/>
      <c r="Y35" s="51"/>
      <c r="Z35" s="48"/>
      <c r="AA35" s="51"/>
      <c r="AB35" s="48"/>
      <c r="AC35" s="51"/>
      <c r="AD35" s="48"/>
      <c r="AE35" s="51"/>
      <c r="AF35" s="48"/>
      <c r="AG35" s="51"/>
      <c r="AH35" s="48"/>
      <c r="AI35" s="48"/>
      <c r="AJ35" s="48"/>
      <c r="AK35" s="48"/>
      <c r="AL35" s="54"/>
    </row>
    <row r="36" spans="1:38" ht="17.100000000000001" customHeight="1" x14ac:dyDescent="0.25">
      <c r="A36" s="4"/>
      <c r="B36" s="48"/>
      <c r="C36" s="51"/>
      <c r="D36" s="51"/>
      <c r="E36" s="51"/>
      <c r="F36" s="51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51"/>
      <c r="R36" s="48"/>
      <c r="S36" s="51"/>
      <c r="T36" s="54"/>
      <c r="U36" s="58"/>
      <c r="V36" s="51"/>
      <c r="W36" s="51"/>
      <c r="X36" s="48"/>
      <c r="Y36" s="51"/>
      <c r="Z36" s="48"/>
      <c r="AA36" s="51"/>
      <c r="AB36" s="48"/>
      <c r="AC36" s="51"/>
      <c r="AD36" s="48"/>
      <c r="AE36" s="51"/>
      <c r="AF36" s="48"/>
      <c r="AG36" s="51"/>
      <c r="AH36" s="48"/>
      <c r="AI36" s="48"/>
      <c r="AJ36" s="48"/>
      <c r="AK36" s="48"/>
      <c r="AL36" s="54"/>
    </row>
    <row r="37" spans="1:38" ht="17.100000000000001" customHeight="1" x14ac:dyDescent="0.25">
      <c r="A37" s="4"/>
      <c r="B37" s="48"/>
      <c r="C37" s="51"/>
      <c r="D37" s="51"/>
      <c r="E37" s="51"/>
      <c r="F37" s="51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51"/>
      <c r="R37" s="48"/>
      <c r="S37" s="51"/>
      <c r="T37" s="54"/>
      <c r="U37" s="58"/>
      <c r="V37" s="51"/>
      <c r="W37" s="51"/>
      <c r="X37" s="48"/>
      <c r="Y37" s="51"/>
      <c r="Z37" s="48"/>
      <c r="AA37" s="51"/>
      <c r="AB37" s="48"/>
      <c r="AC37" s="51"/>
      <c r="AD37" s="48"/>
      <c r="AE37" s="51"/>
      <c r="AF37" s="48"/>
      <c r="AG37" s="51"/>
      <c r="AH37" s="48"/>
      <c r="AI37" s="48"/>
      <c r="AJ37" s="48"/>
      <c r="AK37" s="48"/>
      <c r="AL37" s="54"/>
    </row>
    <row r="38" spans="1:38" ht="17.100000000000001" customHeight="1" x14ac:dyDescent="0.25">
      <c r="A38" s="4"/>
      <c r="B38" s="48"/>
      <c r="C38" s="51"/>
      <c r="D38" s="51"/>
      <c r="E38" s="51"/>
      <c r="F38" s="51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51"/>
      <c r="R38" s="48"/>
      <c r="S38" s="51"/>
      <c r="T38" s="54"/>
      <c r="U38" s="58"/>
      <c r="V38" s="51"/>
      <c r="W38" s="51"/>
      <c r="X38" s="48"/>
      <c r="Y38" s="51"/>
      <c r="Z38" s="48"/>
      <c r="AA38" s="51"/>
      <c r="AB38" s="48"/>
      <c r="AC38" s="51"/>
      <c r="AD38" s="48"/>
      <c r="AE38" s="51"/>
      <c r="AF38" s="48"/>
      <c r="AG38" s="51"/>
      <c r="AH38" s="48"/>
      <c r="AI38" s="48"/>
      <c r="AJ38" s="48"/>
      <c r="AK38" s="48"/>
      <c r="AL38" s="54"/>
    </row>
    <row r="39" spans="1:38" ht="17.100000000000001" customHeight="1" x14ac:dyDescent="0.25">
      <c r="A39" s="5"/>
      <c r="B39" s="48"/>
      <c r="C39" s="51"/>
      <c r="D39" s="51"/>
      <c r="E39" s="51"/>
      <c r="F39" s="51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3"/>
      <c r="R39" s="52"/>
      <c r="S39" s="53"/>
      <c r="T39" s="55"/>
      <c r="U39" s="58"/>
      <c r="V39" s="51"/>
      <c r="W39" s="51"/>
      <c r="X39" s="48"/>
      <c r="Y39" s="51"/>
      <c r="Z39" s="48"/>
      <c r="AA39" s="51"/>
      <c r="AB39" s="48"/>
      <c r="AC39" s="51"/>
      <c r="AD39" s="48"/>
      <c r="AE39" s="51"/>
      <c r="AF39" s="48"/>
      <c r="AG39" s="51"/>
      <c r="AH39" s="48"/>
      <c r="AI39" s="48"/>
      <c r="AJ39" s="48"/>
      <c r="AK39" s="48"/>
      <c r="AL39" s="54"/>
    </row>
    <row r="40" spans="1:38" ht="17.100000000000001" customHeight="1" x14ac:dyDescent="0.25">
      <c r="A40" s="46"/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59" t="s">
        <v>56</v>
      </c>
      <c r="V40" s="102"/>
      <c r="W40" s="103"/>
      <c r="X40" s="103"/>
      <c r="Y40" s="103"/>
      <c r="Z40" s="103"/>
      <c r="AA40" s="103"/>
      <c r="AB40" s="103"/>
      <c r="AC40" s="103"/>
      <c r="AD40" s="103"/>
      <c r="AE40" s="103"/>
      <c r="AF40" s="103"/>
      <c r="AG40" s="103"/>
      <c r="AH40" s="103"/>
      <c r="AI40" s="103"/>
      <c r="AJ40" s="103"/>
      <c r="AK40" s="103"/>
      <c r="AL40" s="103"/>
    </row>
    <row r="41" spans="1:38" ht="23.25" customHeight="1" x14ac:dyDescent="0.25">
      <c r="A41" s="47"/>
      <c r="B41" s="16"/>
      <c r="C41" s="24"/>
      <c r="D41" s="16"/>
      <c r="E41" s="24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24"/>
      <c r="R41" s="16"/>
      <c r="S41" s="24"/>
      <c r="T41" s="16"/>
      <c r="U41" s="60" t="str">
        <f>IF(LEN(A3)&gt;0,"填表　　　　　　　　　　　　　　　　　審核　　　　　　　　　　　　　　　　　業務主管人員　　　　　　　　　　　　　　　　　機關長官
　　　　　　　　　　　　　　　　　　　　　　　　　　　　　　　　　　　　　　主辦統計人員","")</f>
        <v/>
      </c>
      <c r="V41" s="7" t="s">
        <v>79</v>
      </c>
      <c r="W41" s="7"/>
      <c r="X41" s="7"/>
      <c r="Y41" s="7" t="s">
        <v>80</v>
      </c>
      <c r="Z41" s="7"/>
      <c r="AA41" s="7"/>
      <c r="AB41" s="7" t="s">
        <v>81</v>
      </c>
      <c r="AC41" s="60"/>
      <c r="AD41" s="60"/>
      <c r="AE41" s="60"/>
      <c r="AF41" s="7" t="s">
        <v>82</v>
      </c>
      <c r="AG41" s="60"/>
      <c r="AH41" s="60"/>
      <c r="AI41" s="60"/>
      <c r="AJ41" s="60"/>
      <c r="AK41" s="60"/>
      <c r="AL41" s="60"/>
    </row>
    <row r="42" spans="1:38" ht="23.25" customHeight="1" x14ac:dyDescent="0.2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36" t="str">
        <f>IF(LEN(A3)&gt;0,"資料來源："&amp;A3,"")</f>
        <v/>
      </c>
      <c r="V42" s="61"/>
      <c r="W42" s="61"/>
      <c r="X42" s="61"/>
      <c r="Y42" s="61"/>
      <c r="Z42" s="61"/>
      <c r="AA42" s="61"/>
      <c r="AB42" s="61" t="s">
        <v>64</v>
      </c>
      <c r="AC42" s="36"/>
      <c r="AD42" s="36"/>
      <c r="AE42" s="36"/>
      <c r="AF42" s="36"/>
      <c r="AG42" s="36"/>
      <c r="AH42" s="36"/>
      <c r="AI42" s="36"/>
      <c r="AJ42" s="36"/>
      <c r="AK42" s="36"/>
      <c r="AL42" s="64" t="s">
        <v>69</v>
      </c>
    </row>
    <row r="43" spans="1:38" ht="23.25" customHeight="1" x14ac:dyDescent="0.2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61" t="s">
        <v>77</v>
      </c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</row>
    <row r="44" spans="1:38" ht="23.25" customHeight="1" x14ac:dyDescent="0.25">
      <c r="U44" s="62" t="s">
        <v>78</v>
      </c>
    </row>
    <row r="45" spans="1:38" ht="23.25" customHeight="1" x14ac:dyDescent="0.25"/>
  </sheetData>
  <mergeCells count="39">
    <mergeCell ref="AJ2:AL2"/>
    <mergeCell ref="A1:B1"/>
    <mergeCell ref="P1:Q1"/>
    <mergeCell ref="R1:T1"/>
    <mergeCell ref="U1:V1"/>
    <mergeCell ref="AH1:AI1"/>
    <mergeCell ref="AJ1:AL1"/>
    <mergeCell ref="A2:B2"/>
    <mergeCell ref="P2:Q2"/>
    <mergeCell ref="R2:T2"/>
    <mergeCell ref="U2:V2"/>
    <mergeCell ref="AH2:AI2"/>
    <mergeCell ref="O9:P9"/>
    <mergeCell ref="A6:T6"/>
    <mergeCell ref="U6:AL6"/>
    <mergeCell ref="A7:T7"/>
    <mergeCell ref="U7:AL7"/>
    <mergeCell ref="A8:A10"/>
    <mergeCell ref="B8:D9"/>
    <mergeCell ref="E8:T8"/>
    <mergeCell ref="U8:U10"/>
    <mergeCell ref="V8:AK8"/>
    <mergeCell ref="AL8:AL10"/>
    <mergeCell ref="E9:F9"/>
    <mergeCell ref="G9:H9"/>
    <mergeCell ref="I9:J9"/>
    <mergeCell ref="K9:L9"/>
    <mergeCell ref="M9:N9"/>
    <mergeCell ref="Q9:R9"/>
    <mergeCell ref="S9:T9"/>
    <mergeCell ref="V9:W9"/>
    <mergeCell ref="X9:Y9"/>
    <mergeCell ref="Z9:AA9"/>
    <mergeCell ref="AD9:AE9"/>
    <mergeCell ref="AF9:AG9"/>
    <mergeCell ref="AH9:AI9"/>
    <mergeCell ref="AJ9:AK9"/>
    <mergeCell ref="V40:AL40"/>
    <mergeCell ref="AB9:AC9"/>
  </mergeCells>
  <phoneticPr fontId="10" type="noConversion"/>
  <pageMargins left="0.7" right="0.7" top="0.75" bottom="0.75" header="0.3" footer="0.3"/>
  <pageSetup paperSize="9" fitToWidth="0" fitToHeight="0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L45"/>
  <sheetViews>
    <sheetView topLeftCell="V28" workbookViewId="0">
      <selection activeCell="AC36" sqref="AC36"/>
    </sheetView>
  </sheetViews>
  <sheetFormatPr defaultColWidth="9.42578125" defaultRowHeight="15" x14ac:dyDescent="0.25"/>
  <cols>
    <col min="1" max="1" width="14.28515625" customWidth="1"/>
    <col min="2" max="4" width="11.85546875" customWidth="1"/>
    <col min="5" max="19" width="10.85546875" customWidth="1"/>
    <col min="20" max="20" width="11.42578125" customWidth="1"/>
    <col min="21" max="21" width="15.140625" customWidth="1"/>
    <col min="22" max="38" width="12.42578125" customWidth="1"/>
  </cols>
  <sheetData>
    <row r="1" spans="1:38" ht="31.5" customHeight="1" x14ac:dyDescent="0.3">
      <c r="A1" s="70" t="s">
        <v>0</v>
      </c>
      <c r="B1" s="72"/>
      <c r="C1" s="17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66" t="s">
        <v>48</v>
      </c>
      <c r="Q1" s="66"/>
      <c r="R1" s="66" t="s">
        <v>126</v>
      </c>
      <c r="S1" s="66"/>
      <c r="T1" s="70"/>
      <c r="U1" s="68" t="s">
        <v>0</v>
      </c>
      <c r="V1" s="68"/>
      <c r="W1" s="39"/>
      <c r="X1" s="39"/>
      <c r="Y1" s="39"/>
      <c r="Z1" s="39"/>
      <c r="AA1" s="39"/>
      <c r="AB1" s="39"/>
      <c r="AC1" s="39"/>
      <c r="AD1" s="39"/>
      <c r="AE1" s="25"/>
      <c r="AF1" s="25"/>
      <c r="AG1" s="25"/>
      <c r="AH1" s="66" t="s">
        <v>48</v>
      </c>
      <c r="AI1" s="66"/>
      <c r="AJ1" s="66" t="s">
        <v>126</v>
      </c>
      <c r="AK1" s="66"/>
      <c r="AL1" s="66"/>
    </row>
    <row r="2" spans="1:38" ht="31.5" customHeight="1" x14ac:dyDescent="0.3">
      <c r="A2" s="70" t="s">
        <v>1</v>
      </c>
      <c r="B2" s="72"/>
      <c r="C2" s="50" t="s">
        <v>72</v>
      </c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66" t="s">
        <v>49</v>
      </c>
      <c r="Q2" s="66"/>
      <c r="R2" s="67" t="s">
        <v>74</v>
      </c>
      <c r="S2" s="67"/>
      <c r="T2" s="71"/>
      <c r="U2" s="66" t="s">
        <v>54</v>
      </c>
      <c r="V2" s="66"/>
      <c r="W2" s="40" t="s">
        <v>72</v>
      </c>
      <c r="X2" s="40"/>
      <c r="Y2" s="40"/>
      <c r="Z2" s="40"/>
      <c r="AA2" s="40"/>
      <c r="AB2" s="40"/>
      <c r="AC2" s="40"/>
      <c r="AD2" s="40"/>
      <c r="AE2" s="26"/>
      <c r="AF2" s="26"/>
      <c r="AG2" s="26"/>
      <c r="AH2" s="66" t="s">
        <v>49</v>
      </c>
      <c r="AI2" s="66"/>
      <c r="AJ2" s="67" t="s">
        <v>74</v>
      </c>
      <c r="AK2" s="67"/>
      <c r="AL2" s="67"/>
    </row>
    <row r="3" spans="1:38" ht="6" customHeight="1" x14ac:dyDescent="0.25">
      <c r="A3" s="1"/>
      <c r="B3" s="9"/>
      <c r="C3" s="19"/>
      <c r="D3" s="9"/>
      <c r="E3" s="1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19"/>
      <c r="R3" s="9"/>
      <c r="S3" s="19"/>
    </row>
    <row r="4" spans="1:38" ht="4.1500000000000004" customHeight="1" x14ac:dyDescent="0.25">
      <c r="A4" s="2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</row>
    <row r="5" spans="1:38" ht="3" customHeight="1" x14ac:dyDescent="0.25">
      <c r="A5" s="2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</row>
    <row r="6" spans="1:38" ht="36" customHeight="1" x14ac:dyDescent="0.25">
      <c r="A6" s="73" t="s">
        <v>125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 t="s">
        <v>127</v>
      </c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</row>
    <row r="7" spans="1:38" ht="24" customHeight="1" x14ac:dyDescent="0.25">
      <c r="A7" s="74" t="s">
        <v>3</v>
      </c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 t="s">
        <v>3</v>
      </c>
      <c r="V7" s="74"/>
      <c r="W7" s="74"/>
      <c r="X7" s="74"/>
      <c r="Y7" s="74"/>
      <c r="Z7" s="74"/>
      <c r="AA7" s="74"/>
      <c r="AB7" s="74"/>
      <c r="AC7" s="74"/>
      <c r="AD7" s="74"/>
      <c r="AE7" s="74"/>
      <c r="AF7" s="74"/>
      <c r="AG7" s="74"/>
      <c r="AH7" s="74"/>
      <c r="AI7" s="74"/>
      <c r="AJ7" s="74"/>
      <c r="AK7" s="74"/>
      <c r="AL7" s="74"/>
    </row>
    <row r="8" spans="1:38" ht="21.95" customHeight="1" x14ac:dyDescent="0.25">
      <c r="A8" s="76" t="s">
        <v>71</v>
      </c>
      <c r="B8" s="79" t="s">
        <v>35</v>
      </c>
      <c r="C8" s="80"/>
      <c r="D8" s="81"/>
      <c r="E8" s="85" t="s">
        <v>40</v>
      </c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104" t="s">
        <v>71</v>
      </c>
      <c r="V8" s="87" t="s">
        <v>60</v>
      </c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8"/>
      <c r="AL8" s="89" t="s">
        <v>68</v>
      </c>
    </row>
    <row r="9" spans="1:38" ht="21.95" customHeight="1" x14ac:dyDescent="0.25">
      <c r="A9" s="77"/>
      <c r="B9" s="82"/>
      <c r="C9" s="83"/>
      <c r="D9" s="84"/>
      <c r="E9" s="92" t="s">
        <v>41</v>
      </c>
      <c r="F9" s="93"/>
      <c r="G9" s="92" t="s">
        <v>42</v>
      </c>
      <c r="H9" s="93"/>
      <c r="I9" s="92" t="s">
        <v>43</v>
      </c>
      <c r="J9" s="93"/>
      <c r="K9" s="92" t="s">
        <v>44</v>
      </c>
      <c r="L9" s="93"/>
      <c r="M9" s="92" t="s">
        <v>46</v>
      </c>
      <c r="N9" s="93"/>
      <c r="O9" s="92" t="s">
        <v>47</v>
      </c>
      <c r="P9" s="93"/>
      <c r="Q9" s="92" t="s">
        <v>50</v>
      </c>
      <c r="R9" s="93"/>
      <c r="S9" s="92" t="s">
        <v>53</v>
      </c>
      <c r="T9" s="98"/>
      <c r="U9" s="105"/>
      <c r="V9" s="99" t="s">
        <v>41</v>
      </c>
      <c r="W9" s="93"/>
      <c r="X9" s="92" t="s">
        <v>61</v>
      </c>
      <c r="Y9" s="93"/>
      <c r="Z9" s="92" t="s">
        <v>62</v>
      </c>
      <c r="AA9" s="93"/>
      <c r="AB9" s="92" t="s">
        <v>63</v>
      </c>
      <c r="AC9" s="93"/>
      <c r="AD9" s="100" t="s">
        <v>65</v>
      </c>
      <c r="AE9" s="101"/>
      <c r="AF9" s="92" t="s">
        <v>66</v>
      </c>
      <c r="AG9" s="93"/>
      <c r="AH9" s="92" t="s">
        <v>67</v>
      </c>
      <c r="AI9" s="93"/>
      <c r="AJ9" s="98" t="s">
        <v>53</v>
      </c>
      <c r="AK9" s="93"/>
      <c r="AL9" s="90"/>
    </row>
    <row r="10" spans="1:38" ht="21.95" customHeight="1" x14ac:dyDescent="0.25">
      <c r="A10" s="78"/>
      <c r="B10" s="11" t="s">
        <v>36</v>
      </c>
      <c r="C10" s="20" t="s">
        <v>38</v>
      </c>
      <c r="D10" s="20" t="s">
        <v>39</v>
      </c>
      <c r="E10" s="20" t="s">
        <v>38</v>
      </c>
      <c r="F10" s="20" t="s">
        <v>39</v>
      </c>
      <c r="G10" s="20" t="s">
        <v>38</v>
      </c>
      <c r="H10" s="20" t="s">
        <v>39</v>
      </c>
      <c r="I10" s="20" t="s">
        <v>38</v>
      </c>
      <c r="J10" s="20" t="s">
        <v>39</v>
      </c>
      <c r="K10" s="20" t="s">
        <v>38</v>
      </c>
      <c r="L10" s="20" t="s">
        <v>39</v>
      </c>
      <c r="M10" s="20" t="s">
        <v>38</v>
      </c>
      <c r="N10" s="20" t="s">
        <v>39</v>
      </c>
      <c r="O10" s="20" t="s">
        <v>38</v>
      </c>
      <c r="P10" s="20" t="s">
        <v>39</v>
      </c>
      <c r="Q10" s="20" t="s">
        <v>38</v>
      </c>
      <c r="R10" s="20" t="s">
        <v>39</v>
      </c>
      <c r="S10" s="20" t="s">
        <v>38</v>
      </c>
      <c r="T10" s="29" t="s">
        <v>39</v>
      </c>
      <c r="U10" s="105"/>
      <c r="V10" s="11" t="s">
        <v>38</v>
      </c>
      <c r="W10" s="20" t="s">
        <v>39</v>
      </c>
      <c r="X10" s="20" t="s">
        <v>38</v>
      </c>
      <c r="Y10" s="20" t="s">
        <v>39</v>
      </c>
      <c r="Z10" s="20" t="s">
        <v>38</v>
      </c>
      <c r="AA10" s="20" t="s">
        <v>39</v>
      </c>
      <c r="AB10" s="20" t="s">
        <v>38</v>
      </c>
      <c r="AC10" s="20" t="s">
        <v>39</v>
      </c>
      <c r="AD10" s="20" t="s">
        <v>38</v>
      </c>
      <c r="AE10" s="20" t="s">
        <v>39</v>
      </c>
      <c r="AF10" s="20" t="s">
        <v>38</v>
      </c>
      <c r="AG10" s="20" t="s">
        <v>39</v>
      </c>
      <c r="AH10" s="20" t="s">
        <v>38</v>
      </c>
      <c r="AI10" s="20" t="s">
        <v>39</v>
      </c>
      <c r="AJ10" s="20" t="s">
        <v>38</v>
      </c>
      <c r="AK10" s="20" t="s">
        <v>39</v>
      </c>
      <c r="AL10" s="91"/>
    </row>
    <row r="11" spans="1:38" ht="17.100000000000001" customHeight="1" x14ac:dyDescent="0.25">
      <c r="A11" s="45" t="s">
        <v>5</v>
      </c>
      <c r="B11" s="12">
        <f>C11+D11</f>
        <v>326</v>
      </c>
      <c r="C11" s="12">
        <f>E11+V11</f>
        <v>317</v>
      </c>
      <c r="D11" s="12">
        <f>F11+W11</f>
        <v>9</v>
      </c>
      <c r="E11" s="12">
        <f>SUM(G11,I11,K11,M11,O11,Q11,S11)</f>
        <v>73</v>
      </c>
      <c r="F11" s="12">
        <f>SUM(H11,J11,L11,N11,P11,R11,T11)</f>
        <v>2</v>
      </c>
      <c r="G11" s="12">
        <v>68</v>
      </c>
      <c r="H11" s="12">
        <v>1</v>
      </c>
      <c r="I11" s="12">
        <v>2</v>
      </c>
      <c r="J11" s="12">
        <v>1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2</v>
      </c>
      <c r="R11" s="12">
        <v>0</v>
      </c>
      <c r="S11" s="12">
        <v>1</v>
      </c>
      <c r="T11" s="30">
        <v>0</v>
      </c>
      <c r="U11" s="56" t="s">
        <v>76</v>
      </c>
      <c r="V11" s="63">
        <f>SUM(X11,Z11,AB11,AD11,AF11,AH11,AJ11)</f>
        <v>244</v>
      </c>
      <c r="W11" s="12">
        <f>SUM(Y11,AA11,AC11,AE11,AG11,AI11,AK11)</f>
        <v>7</v>
      </c>
      <c r="X11" s="12">
        <v>0</v>
      </c>
      <c r="Y11" s="12">
        <v>0</v>
      </c>
      <c r="Z11" s="12">
        <v>0</v>
      </c>
      <c r="AA11" s="12">
        <v>0</v>
      </c>
      <c r="AB11" s="12">
        <v>241</v>
      </c>
      <c r="AC11" s="12">
        <v>7</v>
      </c>
      <c r="AD11" s="12">
        <v>2</v>
      </c>
      <c r="AE11" s="12">
        <v>0</v>
      </c>
      <c r="AF11" s="12">
        <v>0</v>
      </c>
      <c r="AG11" s="12">
        <v>0</v>
      </c>
      <c r="AH11" s="12">
        <v>1</v>
      </c>
      <c r="AI11" s="12">
        <v>0</v>
      </c>
      <c r="AJ11" s="12">
        <v>0</v>
      </c>
      <c r="AK11" s="12">
        <v>0</v>
      </c>
      <c r="AL11" s="30">
        <v>0</v>
      </c>
    </row>
    <row r="12" spans="1:38" ht="17.100000000000001" customHeight="1" x14ac:dyDescent="0.25">
      <c r="A12" s="4"/>
      <c r="B12" s="48"/>
      <c r="C12" s="51"/>
      <c r="D12" s="51"/>
      <c r="E12" s="51"/>
      <c r="F12" s="51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51"/>
      <c r="R12" s="48"/>
      <c r="S12" s="51"/>
      <c r="T12" s="54"/>
      <c r="U12" s="57"/>
      <c r="V12" s="51"/>
      <c r="W12" s="51"/>
      <c r="X12" s="48"/>
      <c r="Y12" s="51"/>
      <c r="Z12" s="48"/>
      <c r="AA12" s="51"/>
      <c r="AB12" s="48"/>
      <c r="AC12" s="51"/>
      <c r="AD12" s="48"/>
      <c r="AE12" s="51"/>
      <c r="AF12" s="48"/>
      <c r="AG12" s="51"/>
      <c r="AH12" s="48"/>
      <c r="AI12" s="48"/>
      <c r="AJ12" s="48"/>
      <c r="AK12" s="48"/>
      <c r="AL12" s="54"/>
    </row>
    <row r="13" spans="1:38" ht="17.100000000000001" customHeight="1" x14ac:dyDescent="0.25">
      <c r="A13" s="4"/>
      <c r="B13" s="48"/>
      <c r="C13" s="51"/>
      <c r="D13" s="51"/>
      <c r="E13" s="51"/>
      <c r="F13" s="51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51"/>
      <c r="R13" s="48"/>
      <c r="S13" s="51"/>
      <c r="T13" s="54"/>
      <c r="U13" s="58"/>
      <c r="V13" s="51"/>
      <c r="W13" s="51"/>
      <c r="X13" s="48"/>
      <c r="Y13" s="51"/>
      <c r="Z13" s="48"/>
      <c r="AA13" s="51"/>
      <c r="AB13" s="48"/>
      <c r="AC13" s="51"/>
      <c r="AD13" s="48"/>
      <c r="AE13" s="51"/>
      <c r="AF13" s="48"/>
      <c r="AG13" s="51"/>
      <c r="AH13" s="48"/>
      <c r="AI13" s="48"/>
      <c r="AJ13" s="48"/>
      <c r="AK13" s="48"/>
      <c r="AL13" s="54"/>
    </row>
    <row r="14" spans="1:38" ht="17.100000000000001" customHeight="1" x14ac:dyDescent="0.25">
      <c r="A14" s="4"/>
      <c r="B14" s="48"/>
      <c r="C14" s="51"/>
      <c r="D14" s="51"/>
      <c r="E14" s="51"/>
      <c r="F14" s="51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51"/>
      <c r="R14" s="48"/>
      <c r="S14" s="51"/>
      <c r="T14" s="54"/>
      <c r="U14" s="58"/>
      <c r="V14" s="51"/>
      <c r="W14" s="51"/>
      <c r="X14" s="48"/>
      <c r="Y14" s="51"/>
      <c r="Z14" s="48"/>
      <c r="AA14" s="51"/>
      <c r="AB14" s="48"/>
      <c r="AC14" s="51"/>
      <c r="AD14" s="48"/>
      <c r="AE14" s="51"/>
      <c r="AF14" s="48"/>
      <c r="AG14" s="51"/>
      <c r="AH14" s="48"/>
      <c r="AI14" s="48"/>
      <c r="AJ14" s="48"/>
      <c r="AK14" s="48"/>
      <c r="AL14" s="54"/>
    </row>
    <row r="15" spans="1:38" ht="17.100000000000001" customHeight="1" x14ac:dyDescent="0.25">
      <c r="A15" s="4"/>
      <c r="B15" s="48"/>
      <c r="C15" s="51"/>
      <c r="D15" s="51"/>
      <c r="E15" s="51"/>
      <c r="F15" s="51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51"/>
      <c r="R15" s="48"/>
      <c r="S15" s="51"/>
      <c r="T15" s="54"/>
      <c r="U15" s="58"/>
      <c r="V15" s="51"/>
      <c r="W15" s="51"/>
      <c r="X15" s="48"/>
      <c r="Y15" s="51"/>
      <c r="Z15" s="48"/>
      <c r="AA15" s="51"/>
      <c r="AB15" s="48"/>
      <c r="AC15" s="51"/>
      <c r="AD15" s="48"/>
      <c r="AE15" s="51"/>
      <c r="AF15" s="48"/>
      <c r="AG15" s="51"/>
      <c r="AH15" s="48"/>
      <c r="AI15" s="48"/>
      <c r="AJ15" s="48"/>
      <c r="AK15" s="48"/>
      <c r="AL15" s="54"/>
    </row>
    <row r="16" spans="1:38" ht="17.100000000000001" customHeight="1" x14ac:dyDescent="0.25">
      <c r="A16" s="4"/>
      <c r="B16" s="48"/>
      <c r="C16" s="51"/>
      <c r="D16" s="51"/>
      <c r="E16" s="51"/>
      <c r="F16" s="51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51"/>
      <c r="R16" s="48"/>
      <c r="S16" s="51"/>
      <c r="T16" s="54"/>
      <c r="U16" s="58"/>
      <c r="V16" s="51"/>
      <c r="W16" s="51"/>
      <c r="X16" s="48"/>
      <c r="Y16" s="51"/>
      <c r="Z16" s="48"/>
      <c r="AA16" s="51"/>
      <c r="AB16" s="48"/>
      <c r="AC16" s="51"/>
      <c r="AD16" s="48"/>
      <c r="AE16" s="51"/>
      <c r="AF16" s="48"/>
      <c r="AG16" s="51"/>
      <c r="AH16" s="48"/>
      <c r="AI16" s="48"/>
      <c r="AJ16" s="48"/>
      <c r="AK16" s="48"/>
      <c r="AL16" s="54"/>
    </row>
    <row r="17" spans="1:38" ht="17.100000000000001" customHeight="1" x14ac:dyDescent="0.25">
      <c r="A17" s="4"/>
      <c r="B17" s="48"/>
      <c r="C17" s="51"/>
      <c r="D17" s="51"/>
      <c r="E17" s="51"/>
      <c r="F17" s="51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51"/>
      <c r="R17" s="48"/>
      <c r="S17" s="51"/>
      <c r="T17" s="54"/>
      <c r="U17" s="58"/>
      <c r="V17" s="51"/>
      <c r="W17" s="51"/>
      <c r="X17" s="48"/>
      <c r="Y17" s="51"/>
      <c r="Z17" s="48"/>
      <c r="AA17" s="51"/>
      <c r="AB17" s="48"/>
      <c r="AC17" s="51"/>
      <c r="AD17" s="48"/>
      <c r="AE17" s="51"/>
      <c r="AF17" s="48"/>
      <c r="AG17" s="51"/>
      <c r="AH17" s="48"/>
      <c r="AI17" s="48"/>
      <c r="AJ17" s="48"/>
      <c r="AK17" s="48"/>
      <c r="AL17" s="54"/>
    </row>
    <row r="18" spans="1:38" ht="17.100000000000001" customHeight="1" x14ac:dyDescent="0.25">
      <c r="A18" s="4"/>
      <c r="B18" s="48"/>
      <c r="C18" s="51"/>
      <c r="D18" s="51"/>
      <c r="E18" s="51"/>
      <c r="F18" s="51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51"/>
      <c r="R18" s="48"/>
      <c r="S18" s="51"/>
      <c r="T18" s="54"/>
      <c r="U18" s="58"/>
      <c r="V18" s="51"/>
      <c r="W18" s="51"/>
      <c r="X18" s="48"/>
      <c r="Y18" s="51"/>
      <c r="Z18" s="48"/>
      <c r="AA18" s="51"/>
      <c r="AB18" s="48"/>
      <c r="AC18" s="51"/>
      <c r="AD18" s="48"/>
      <c r="AE18" s="51"/>
      <c r="AF18" s="48"/>
      <c r="AG18" s="51"/>
      <c r="AH18" s="48"/>
      <c r="AI18" s="48"/>
      <c r="AJ18" s="48"/>
      <c r="AK18" s="48"/>
      <c r="AL18" s="54"/>
    </row>
    <row r="19" spans="1:38" ht="17.100000000000001" customHeight="1" x14ac:dyDescent="0.25">
      <c r="A19" s="4"/>
      <c r="B19" s="48"/>
      <c r="C19" s="51"/>
      <c r="D19" s="51"/>
      <c r="E19" s="51"/>
      <c r="F19" s="51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51"/>
      <c r="R19" s="48"/>
      <c r="S19" s="51"/>
      <c r="T19" s="54"/>
      <c r="U19" s="58"/>
      <c r="V19" s="51"/>
      <c r="W19" s="51"/>
      <c r="X19" s="48"/>
      <c r="Y19" s="51"/>
      <c r="Z19" s="48"/>
      <c r="AA19" s="51"/>
      <c r="AB19" s="48"/>
      <c r="AC19" s="51"/>
      <c r="AD19" s="48"/>
      <c r="AE19" s="51"/>
      <c r="AF19" s="48"/>
      <c r="AG19" s="51"/>
      <c r="AH19" s="48"/>
      <c r="AI19" s="48"/>
      <c r="AJ19" s="48"/>
      <c r="AK19" s="48"/>
      <c r="AL19" s="54"/>
    </row>
    <row r="20" spans="1:38" ht="17.100000000000001" customHeight="1" x14ac:dyDescent="0.25">
      <c r="A20" s="4"/>
      <c r="B20" s="48"/>
      <c r="C20" s="51"/>
      <c r="D20" s="51"/>
      <c r="E20" s="51"/>
      <c r="F20" s="51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51"/>
      <c r="R20" s="48"/>
      <c r="S20" s="51"/>
      <c r="T20" s="54"/>
      <c r="U20" s="58"/>
      <c r="V20" s="51"/>
      <c r="W20" s="51"/>
      <c r="X20" s="48"/>
      <c r="Y20" s="51"/>
      <c r="Z20" s="48"/>
      <c r="AA20" s="51"/>
      <c r="AB20" s="48"/>
      <c r="AC20" s="51"/>
      <c r="AD20" s="48"/>
      <c r="AE20" s="51"/>
      <c r="AF20" s="48"/>
      <c r="AG20" s="51"/>
      <c r="AH20" s="48"/>
      <c r="AI20" s="48"/>
      <c r="AJ20" s="48"/>
      <c r="AK20" s="48"/>
      <c r="AL20" s="54"/>
    </row>
    <row r="21" spans="1:38" ht="17.100000000000001" customHeight="1" x14ac:dyDescent="0.25">
      <c r="A21" s="4"/>
      <c r="B21" s="48"/>
      <c r="C21" s="51"/>
      <c r="D21" s="51"/>
      <c r="E21" s="51"/>
      <c r="F21" s="51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51"/>
      <c r="R21" s="48"/>
      <c r="S21" s="51"/>
      <c r="T21" s="54"/>
      <c r="U21" s="58"/>
      <c r="V21" s="51"/>
      <c r="W21" s="51"/>
      <c r="X21" s="48"/>
      <c r="Y21" s="51"/>
      <c r="Z21" s="48"/>
      <c r="AA21" s="51"/>
      <c r="AB21" s="48"/>
      <c r="AC21" s="51"/>
      <c r="AD21" s="48"/>
      <c r="AE21" s="51"/>
      <c r="AF21" s="48"/>
      <c r="AG21" s="51"/>
      <c r="AH21" s="48"/>
      <c r="AI21" s="48"/>
      <c r="AJ21" s="48"/>
      <c r="AK21" s="48"/>
      <c r="AL21" s="54"/>
    </row>
    <row r="22" spans="1:38" ht="17.100000000000001" customHeight="1" x14ac:dyDescent="0.25">
      <c r="A22" s="4"/>
      <c r="B22" s="48"/>
      <c r="C22" s="51"/>
      <c r="D22" s="51"/>
      <c r="E22" s="51"/>
      <c r="F22" s="51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51"/>
      <c r="R22" s="48"/>
      <c r="S22" s="51"/>
      <c r="T22" s="54"/>
      <c r="U22" s="58"/>
      <c r="V22" s="51"/>
      <c r="W22" s="51"/>
      <c r="X22" s="48"/>
      <c r="Y22" s="51"/>
      <c r="Z22" s="48"/>
      <c r="AA22" s="51"/>
      <c r="AB22" s="48"/>
      <c r="AC22" s="51"/>
      <c r="AD22" s="48"/>
      <c r="AE22" s="51"/>
      <c r="AF22" s="48"/>
      <c r="AG22" s="51"/>
      <c r="AH22" s="48"/>
      <c r="AI22" s="48"/>
      <c r="AJ22" s="48"/>
      <c r="AK22" s="48"/>
      <c r="AL22" s="54"/>
    </row>
    <row r="23" spans="1:38" ht="17.100000000000001" customHeight="1" x14ac:dyDescent="0.25">
      <c r="A23" s="4"/>
      <c r="B23" s="48"/>
      <c r="C23" s="51"/>
      <c r="D23" s="51"/>
      <c r="E23" s="51"/>
      <c r="F23" s="51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51"/>
      <c r="R23" s="48"/>
      <c r="S23" s="51"/>
      <c r="T23" s="54"/>
      <c r="U23" s="58"/>
      <c r="V23" s="51"/>
      <c r="W23" s="51"/>
      <c r="X23" s="48"/>
      <c r="Y23" s="51"/>
      <c r="Z23" s="48"/>
      <c r="AA23" s="51"/>
      <c r="AB23" s="48"/>
      <c r="AC23" s="51"/>
      <c r="AD23" s="48"/>
      <c r="AE23" s="51"/>
      <c r="AF23" s="48"/>
      <c r="AG23" s="51"/>
      <c r="AH23" s="48"/>
      <c r="AI23" s="48"/>
      <c r="AJ23" s="48"/>
      <c r="AK23" s="48"/>
      <c r="AL23" s="54"/>
    </row>
    <row r="24" spans="1:38" ht="17.100000000000001" customHeight="1" x14ac:dyDescent="0.25">
      <c r="A24" s="4"/>
      <c r="B24" s="48"/>
      <c r="C24" s="51"/>
      <c r="D24" s="51"/>
      <c r="E24" s="51"/>
      <c r="F24" s="51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51"/>
      <c r="R24" s="48"/>
      <c r="S24" s="51"/>
      <c r="T24" s="54"/>
      <c r="U24" s="58"/>
      <c r="V24" s="51"/>
      <c r="W24" s="51"/>
      <c r="X24" s="48"/>
      <c r="Y24" s="51"/>
      <c r="Z24" s="48"/>
      <c r="AA24" s="51"/>
      <c r="AB24" s="48"/>
      <c r="AC24" s="51"/>
      <c r="AD24" s="48"/>
      <c r="AE24" s="51"/>
      <c r="AF24" s="48"/>
      <c r="AG24" s="51"/>
      <c r="AH24" s="48"/>
      <c r="AI24" s="48"/>
      <c r="AJ24" s="48"/>
      <c r="AK24" s="48"/>
      <c r="AL24" s="54"/>
    </row>
    <row r="25" spans="1:38" ht="17.100000000000001" customHeight="1" x14ac:dyDescent="0.25">
      <c r="A25" s="4"/>
      <c r="B25" s="48"/>
      <c r="C25" s="51"/>
      <c r="D25" s="51"/>
      <c r="E25" s="51"/>
      <c r="F25" s="51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51"/>
      <c r="R25" s="48"/>
      <c r="S25" s="51"/>
      <c r="T25" s="54"/>
      <c r="U25" s="58"/>
      <c r="V25" s="51"/>
      <c r="W25" s="51"/>
      <c r="X25" s="48"/>
      <c r="Y25" s="51"/>
      <c r="Z25" s="48"/>
      <c r="AA25" s="51"/>
      <c r="AB25" s="48"/>
      <c r="AC25" s="51"/>
      <c r="AD25" s="48"/>
      <c r="AE25" s="51"/>
      <c r="AF25" s="48"/>
      <c r="AG25" s="51"/>
      <c r="AH25" s="48"/>
      <c r="AI25" s="48"/>
      <c r="AJ25" s="48"/>
      <c r="AK25" s="48"/>
      <c r="AL25" s="54"/>
    </row>
    <row r="26" spans="1:38" ht="17.100000000000001" customHeight="1" x14ac:dyDescent="0.25">
      <c r="A26" s="4"/>
      <c r="B26" s="48"/>
      <c r="C26" s="51"/>
      <c r="D26" s="51"/>
      <c r="E26" s="51"/>
      <c r="F26" s="51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51"/>
      <c r="R26" s="48"/>
      <c r="S26" s="51"/>
      <c r="T26" s="54"/>
      <c r="U26" s="58"/>
      <c r="V26" s="51"/>
      <c r="W26" s="51"/>
      <c r="X26" s="48"/>
      <c r="Y26" s="51"/>
      <c r="Z26" s="48"/>
      <c r="AA26" s="51"/>
      <c r="AB26" s="48"/>
      <c r="AC26" s="51"/>
      <c r="AD26" s="48"/>
      <c r="AE26" s="51"/>
      <c r="AF26" s="48"/>
      <c r="AG26" s="51"/>
      <c r="AH26" s="48"/>
      <c r="AI26" s="48"/>
      <c r="AJ26" s="48"/>
      <c r="AK26" s="48"/>
      <c r="AL26" s="54"/>
    </row>
    <row r="27" spans="1:38" ht="17.100000000000001" customHeight="1" x14ac:dyDescent="0.25">
      <c r="A27" s="4"/>
      <c r="B27" s="48"/>
      <c r="C27" s="51"/>
      <c r="D27" s="51"/>
      <c r="E27" s="51"/>
      <c r="F27" s="51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51"/>
      <c r="R27" s="48"/>
      <c r="S27" s="51"/>
      <c r="T27" s="54"/>
      <c r="U27" s="58"/>
      <c r="V27" s="51"/>
      <c r="W27" s="51"/>
      <c r="X27" s="48"/>
      <c r="Y27" s="51"/>
      <c r="Z27" s="48"/>
      <c r="AA27" s="51"/>
      <c r="AB27" s="48"/>
      <c r="AC27" s="51"/>
      <c r="AD27" s="48"/>
      <c r="AE27" s="51"/>
      <c r="AF27" s="48"/>
      <c r="AG27" s="51"/>
      <c r="AH27" s="48"/>
      <c r="AI27" s="48"/>
      <c r="AJ27" s="48"/>
      <c r="AK27" s="48"/>
      <c r="AL27" s="54"/>
    </row>
    <row r="28" spans="1:38" ht="17.100000000000001" customHeight="1" x14ac:dyDescent="0.25">
      <c r="A28" s="4"/>
      <c r="B28" s="48"/>
      <c r="C28" s="51"/>
      <c r="D28" s="51"/>
      <c r="E28" s="51"/>
      <c r="F28" s="51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51"/>
      <c r="R28" s="48"/>
      <c r="S28" s="51"/>
      <c r="T28" s="54"/>
      <c r="U28" s="58"/>
      <c r="V28" s="51"/>
      <c r="W28" s="51"/>
      <c r="X28" s="48"/>
      <c r="Y28" s="51"/>
      <c r="Z28" s="48"/>
      <c r="AA28" s="51"/>
      <c r="AB28" s="48"/>
      <c r="AC28" s="51"/>
      <c r="AD28" s="48"/>
      <c r="AE28" s="51"/>
      <c r="AF28" s="48"/>
      <c r="AG28" s="51"/>
      <c r="AH28" s="48"/>
      <c r="AI28" s="48"/>
      <c r="AJ28" s="48"/>
      <c r="AK28" s="48"/>
      <c r="AL28" s="54"/>
    </row>
    <row r="29" spans="1:38" ht="17.100000000000001" customHeight="1" x14ac:dyDescent="0.25">
      <c r="A29" s="4"/>
      <c r="B29" s="48"/>
      <c r="C29" s="51"/>
      <c r="D29" s="51"/>
      <c r="E29" s="51"/>
      <c r="F29" s="51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51"/>
      <c r="R29" s="48"/>
      <c r="S29" s="51"/>
      <c r="T29" s="54"/>
      <c r="U29" s="58"/>
      <c r="V29" s="51"/>
      <c r="W29" s="51"/>
      <c r="X29" s="48"/>
      <c r="Y29" s="51"/>
      <c r="Z29" s="48"/>
      <c r="AA29" s="51"/>
      <c r="AB29" s="48"/>
      <c r="AC29" s="51"/>
      <c r="AD29" s="48"/>
      <c r="AE29" s="51"/>
      <c r="AF29" s="48"/>
      <c r="AG29" s="51"/>
      <c r="AH29" s="48"/>
      <c r="AI29" s="48"/>
      <c r="AJ29" s="48"/>
      <c r="AK29" s="48"/>
      <c r="AL29" s="54"/>
    </row>
    <row r="30" spans="1:38" ht="17.100000000000001" customHeight="1" x14ac:dyDescent="0.25">
      <c r="A30" s="4"/>
      <c r="B30" s="48"/>
      <c r="C30" s="51"/>
      <c r="D30" s="51"/>
      <c r="E30" s="51"/>
      <c r="F30" s="51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51"/>
      <c r="R30" s="48"/>
      <c r="S30" s="51"/>
      <c r="T30" s="54"/>
      <c r="U30" s="58"/>
      <c r="V30" s="51"/>
      <c r="W30" s="51"/>
      <c r="X30" s="48"/>
      <c r="Y30" s="51"/>
      <c r="Z30" s="48"/>
      <c r="AA30" s="51"/>
      <c r="AB30" s="48"/>
      <c r="AC30" s="51"/>
      <c r="AD30" s="48"/>
      <c r="AE30" s="51"/>
      <c r="AF30" s="48"/>
      <c r="AG30" s="51"/>
      <c r="AH30" s="48"/>
      <c r="AI30" s="48"/>
      <c r="AJ30" s="48"/>
      <c r="AK30" s="48"/>
      <c r="AL30" s="54"/>
    </row>
    <row r="31" spans="1:38" ht="17.100000000000001" customHeight="1" x14ac:dyDescent="0.25">
      <c r="A31" s="4"/>
      <c r="B31" s="48"/>
      <c r="C31" s="51"/>
      <c r="D31" s="51"/>
      <c r="E31" s="51"/>
      <c r="F31" s="51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51"/>
      <c r="R31" s="48"/>
      <c r="S31" s="51"/>
      <c r="T31" s="54"/>
      <c r="U31" s="58"/>
      <c r="V31" s="51"/>
      <c r="W31" s="51"/>
      <c r="X31" s="48"/>
      <c r="Y31" s="51"/>
      <c r="Z31" s="48"/>
      <c r="AA31" s="51"/>
      <c r="AB31" s="48"/>
      <c r="AC31" s="51"/>
      <c r="AD31" s="48"/>
      <c r="AE31" s="51"/>
      <c r="AF31" s="48"/>
      <c r="AG31" s="51"/>
      <c r="AH31" s="48"/>
      <c r="AI31" s="48"/>
      <c r="AJ31" s="48"/>
      <c r="AK31" s="48"/>
      <c r="AL31" s="54"/>
    </row>
    <row r="32" spans="1:38" ht="17.100000000000001" customHeight="1" x14ac:dyDescent="0.25">
      <c r="A32" s="4"/>
      <c r="B32" s="48"/>
      <c r="C32" s="51"/>
      <c r="D32" s="51"/>
      <c r="E32" s="51"/>
      <c r="F32" s="51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51"/>
      <c r="R32" s="48"/>
      <c r="S32" s="51"/>
      <c r="T32" s="54"/>
      <c r="U32" s="58"/>
      <c r="V32" s="51"/>
      <c r="W32" s="51"/>
      <c r="X32" s="48"/>
      <c r="Y32" s="51"/>
      <c r="Z32" s="48"/>
      <c r="AA32" s="51"/>
      <c r="AB32" s="48"/>
      <c r="AC32" s="51"/>
      <c r="AD32" s="48"/>
      <c r="AE32" s="51"/>
      <c r="AF32" s="48"/>
      <c r="AG32" s="51"/>
      <c r="AH32" s="48"/>
      <c r="AI32" s="48"/>
      <c r="AJ32" s="48"/>
      <c r="AK32" s="48"/>
      <c r="AL32" s="54"/>
    </row>
    <row r="33" spans="1:38" ht="17.100000000000001" customHeight="1" x14ac:dyDescent="0.25">
      <c r="A33" s="4"/>
      <c r="B33" s="48"/>
      <c r="C33" s="51"/>
      <c r="D33" s="51"/>
      <c r="E33" s="51"/>
      <c r="F33" s="51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51"/>
      <c r="R33" s="48"/>
      <c r="S33" s="51"/>
      <c r="T33" s="54"/>
      <c r="U33" s="58"/>
      <c r="V33" s="51"/>
      <c r="W33" s="51"/>
      <c r="X33" s="48"/>
      <c r="Y33" s="51"/>
      <c r="Z33" s="48"/>
      <c r="AA33" s="51"/>
      <c r="AB33" s="48"/>
      <c r="AC33" s="51"/>
      <c r="AD33" s="48"/>
      <c r="AE33" s="51"/>
      <c r="AF33" s="48"/>
      <c r="AG33" s="51"/>
      <c r="AH33" s="48"/>
      <c r="AI33" s="48"/>
      <c r="AJ33" s="48"/>
      <c r="AK33" s="48"/>
      <c r="AL33" s="54"/>
    </row>
    <row r="34" spans="1:38" ht="17.100000000000001" customHeight="1" x14ac:dyDescent="0.25">
      <c r="A34" s="4"/>
      <c r="B34" s="48"/>
      <c r="C34" s="51"/>
      <c r="D34" s="51"/>
      <c r="E34" s="51"/>
      <c r="F34" s="51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51"/>
      <c r="R34" s="48"/>
      <c r="S34" s="51"/>
      <c r="T34" s="54"/>
      <c r="U34" s="58"/>
      <c r="V34" s="51"/>
      <c r="W34" s="51"/>
      <c r="X34" s="48"/>
      <c r="Y34" s="51"/>
      <c r="Z34" s="48"/>
      <c r="AA34" s="51"/>
      <c r="AB34" s="48"/>
      <c r="AC34" s="51"/>
      <c r="AD34" s="48"/>
      <c r="AE34" s="51"/>
      <c r="AF34" s="48"/>
      <c r="AG34" s="51"/>
      <c r="AH34" s="48"/>
      <c r="AI34" s="48"/>
      <c r="AJ34" s="48"/>
      <c r="AK34" s="48"/>
      <c r="AL34" s="54"/>
    </row>
    <row r="35" spans="1:38" ht="17.100000000000001" customHeight="1" x14ac:dyDescent="0.25">
      <c r="A35" s="4"/>
      <c r="B35" s="48"/>
      <c r="C35" s="51"/>
      <c r="D35" s="51"/>
      <c r="E35" s="51"/>
      <c r="F35" s="51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51"/>
      <c r="R35" s="48"/>
      <c r="S35" s="51"/>
      <c r="T35" s="54"/>
      <c r="U35" s="58"/>
      <c r="V35" s="51"/>
      <c r="W35" s="51"/>
      <c r="X35" s="48"/>
      <c r="Y35" s="51"/>
      <c r="Z35" s="48"/>
      <c r="AA35" s="51"/>
      <c r="AB35" s="48"/>
      <c r="AC35" s="51"/>
      <c r="AD35" s="48"/>
      <c r="AE35" s="51"/>
      <c r="AF35" s="48"/>
      <c r="AG35" s="51"/>
      <c r="AH35" s="48"/>
      <c r="AI35" s="48"/>
      <c r="AJ35" s="48"/>
      <c r="AK35" s="48"/>
      <c r="AL35" s="54"/>
    </row>
    <row r="36" spans="1:38" ht="17.100000000000001" customHeight="1" x14ac:dyDescent="0.25">
      <c r="A36" s="4"/>
      <c r="B36" s="48"/>
      <c r="C36" s="51"/>
      <c r="D36" s="51"/>
      <c r="E36" s="51"/>
      <c r="F36" s="51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51"/>
      <c r="R36" s="48"/>
      <c r="S36" s="51"/>
      <c r="T36" s="54"/>
      <c r="U36" s="58"/>
      <c r="V36" s="51"/>
      <c r="W36" s="51"/>
      <c r="X36" s="48"/>
      <c r="Y36" s="51"/>
      <c r="Z36" s="48"/>
      <c r="AA36" s="51"/>
      <c r="AB36" s="48"/>
      <c r="AC36" s="51"/>
      <c r="AD36" s="48"/>
      <c r="AE36" s="51"/>
      <c r="AF36" s="48"/>
      <c r="AG36" s="51"/>
      <c r="AH36" s="48"/>
      <c r="AI36" s="48"/>
      <c r="AJ36" s="48"/>
      <c r="AK36" s="48"/>
      <c r="AL36" s="54"/>
    </row>
    <row r="37" spans="1:38" ht="17.100000000000001" customHeight="1" x14ac:dyDescent="0.25">
      <c r="A37" s="4"/>
      <c r="B37" s="48"/>
      <c r="C37" s="51"/>
      <c r="D37" s="51"/>
      <c r="E37" s="51"/>
      <c r="F37" s="51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51"/>
      <c r="R37" s="48"/>
      <c r="S37" s="51"/>
      <c r="T37" s="54"/>
      <c r="U37" s="58"/>
      <c r="V37" s="51"/>
      <c r="W37" s="51"/>
      <c r="X37" s="48"/>
      <c r="Y37" s="51"/>
      <c r="Z37" s="48"/>
      <c r="AA37" s="51"/>
      <c r="AB37" s="48"/>
      <c r="AC37" s="51"/>
      <c r="AD37" s="48"/>
      <c r="AE37" s="51"/>
      <c r="AF37" s="48"/>
      <c r="AG37" s="51"/>
      <c r="AH37" s="48"/>
      <c r="AI37" s="48"/>
      <c r="AJ37" s="48"/>
      <c r="AK37" s="48"/>
      <c r="AL37" s="54"/>
    </row>
    <row r="38" spans="1:38" ht="17.100000000000001" customHeight="1" x14ac:dyDescent="0.25">
      <c r="A38" s="4"/>
      <c r="B38" s="48"/>
      <c r="C38" s="51"/>
      <c r="D38" s="51"/>
      <c r="E38" s="51"/>
      <c r="F38" s="51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51"/>
      <c r="R38" s="48"/>
      <c r="S38" s="51"/>
      <c r="T38" s="54"/>
      <c r="U38" s="58"/>
      <c r="V38" s="51"/>
      <c r="W38" s="51"/>
      <c r="X38" s="48"/>
      <c r="Y38" s="51"/>
      <c r="Z38" s="48"/>
      <c r="AA38" s="51"/>
      <c r="AB38" s="48"/>
      <c r="AC38" s="51"/>
      <c r="AD38" s="48"/>
      <c r="AE38" s="51"/>
      <c r="AF38" s="48"/>
      <c r="AG38" s="51"/>
      <c r="AH38" s="48"/>
      <c r="AI38" s="48"/>
      <c r="AJ38" s="48"/>
      <c r="AK38" s="48"/>
      <c r="AL38" s="54"/>
    </row>
    <row r="39" spans="1:38" ht="17.100000000000001" customHeight="1" x14ac:dyDescent="0.25">
      <c r="A39" s="5"/>
      <c r="B39" s="48"/>
      <c r="C39" s="51"/>
      <c r="D39" s="51"/>
      <c r="E39" s="51"/>
      <c r="F39" s="51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3"/>
      <c r="R39" s="52"/>
      <c r="S39" s="53"/>
      <c r="T39" s="55"/>
      <c r="U39" s="58"/>
      <c r="V39" s="51"/>
      <c r="W39" s="51"/>
      <c r="X39" s="48"/>
      <c r="Y39" s="51"/>
      <c r="Z39" s="48"/>
      <c r="AA39" s="51"/>
      <c r="AB39" s="48"/>
      <c r="AC39" s="51"/>
      <c r="AD39" s="48"/>
      <c r="AE39" s="51"/>
      <c r="AF39" s="48"/>
      <c r="AG39" s="51"/>
      <c r="AH39" s="48"/>
      <c r="AI39" s="48"/>
      <c r="AJ39" s="48"/>
      <c r="AK39" s="48"/>
      <c r="AL39" s="54"/>
    </row>
    <row r="40" spans="1:38" ht="17.100000000000001" customHeight="1" x14ac:dyDescent="0.25">
      <c r="A40" s="46"/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59" t="s">
        <v>56</v>
      </c>
      <c r="V40" s="102"/>
      <c r="W40" s="103"/>
      <c r="X40" s="103"/>
      <c r="Y40" s="103"/>
      <c r="Z40" s="103"/>
      <c r="AA40" s="103"/>
      <c r="AB40" s="103"/>
      <c r="AC40" s="103"/>
      <c r="AD40" s="103"/>
      <c r="AE40" s="103"/>
      <c r="AF40" s="103"/>
      <c r="AG40" s="103"/>
      <c r="AH40" s="103"/>
      <c r="AI40" s="103"/>
      <c r="AJ40" s="103"/>
      <c r="AK40" s="103"/>
      <c r="AL40" s="103"/>
    </row>
    <row r="41" spans="1:38" ht="23.25" customHeight="1" x14ac:dyDescent="0.25">
      <c r="A41" s="47"/>
      <c r="B41" s="16"/>
      <c r="C41" s="24"/>
      <c r="D41" s="16"/>
      <c r="E41" s="24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24"/>
      <c r="R41" s="16"/>
      <c r="S41" s="24"/>
      <c r="T41" s="16"/>
      <c r="U41" s="60" t="str">
        <f>IF(LEN(A3)&gt;0,"填表　　　　　　　　　　　　　　　　　審核　　　　　　　　　　　　　　　　　業務主管人員　　　　　　　　　　　　　　　　　機關長官
　　　　　　　　　　　　　　　　　　　　　　　　　　　　　　　　　　　　　　主辦統計人員","")</f>
        <v/>
      </c>
      <c r="V41" s="7" t="s">
        <v>79</v>
      </c>
      <c r="W41" s="7"/>
      <c r="X41" s="7"/>
      <c r="Y41" s="7" t="s">
        <v>80</v>
      </c>
      <c r="Z41" s="7"/>
      <c r="AA41" s="7"/>
      <c r="AB41" s="7" t="s">
        <v>81</v>
      </c>
      <c r="AC41" s="60"/>
      <c r="AD41" s="60"/>
      <c r="AE41" s="60"/>
      <c r="AF41" s="7" t="s">
        <v>82</v>
      </c>
      <c r="AG41" s="60"/>
      <c r="AH41" s="60"/>
      <c r="AI41" s="60"/>
      <c r="AJ41" s="60"/>
      <c r="AK41" s="60"/>
      <c r="AL41" s="60"/>
    </row>
    <row r="42" spans="1:38" ht="23.25" customHeight="1" x14ac:dyDescent="0.2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36" t="str">
        <f>IF(LEN(A3)&gt;0,"資料來源："&amp;A3,"")</f>
        <v/>
      </c>
      <c r="V42" s="61"/>
      <c r="W42" s="61"/>
      <c r="X42" s="61"/>
      <c r="Y42" s="61"/>
      <c r="Z42" s="61"/>
      <c r="AA42" s="61"/>
      <c r="AB42" s="61" t="s">
        <v>64</v>
      </c>
      <c r="AC42" s="36"/>
      <c r="AD42" s="36"/>
      <c r="AE42" s="36"/>
      <c r="AF42" s="36"/>
      <c r="AG42" s="36"/>
      <c r="AH42" s="36"/>
      <c r="AI42" s="36"/>
      <c r="AJ42" s="36"/>
      <c r="AK42" s="36"/>
      <c r="AL42" s="64" t="s">
        <v>69</v>
      </c>
    </row>
    <row r="43" spans="1:38" ht="23.25" customHeight="1" x14ac:dyDescent="0.2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61" t="s">
        <v>77</v>
      </c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</row>
    <row r="44" spans="1:38" ht="23.25" customHeight="1" x14ac:dyDescent="0.25">
      <c r="U44" s="62" t="s">
        <v>78</v>
      </c>
    </row>
    <row r="45" spans="1:38" ht="23.25" customHeight="1" x14ac:dyDescent="0.25"/>
  </sheetData>
  <mergeCells count="39">
    <mergeCell ref="AJ2:AL2"/>
    <mergeCell ref="A1:B1"/>
    <mergeCell ref="P1:Q1"/>
    <mergeCell ref="R1:T1"/>
    <mergeCell ref="U1:V1"/>
    <mergeCell ref="AH1:AI1"/>
    <mergeCell ref="AJ1:AL1"/>
    <mergeCell ref="A2:B2"/>
    <mergeCell ref="P2:Q2"/>
    <mergeCell ref="R2:T2"/>
    <mergeCell ref="U2:V2"/>
    <mergeCell ref="AH2:AI2"/>
    <mergeCell ref="O9:P9"/>
    <mergeCell ref="A6:T6"/>
    <mergeCell ref="U6:AL6"/>
    <mergeCell ref="A7:T7"/>
    <mergeCell ref="U7:AL7"/>
    <mergeCell ref="A8:A10"/>
    <mergeCell ref="B8:D9"/>
    <mergeCell ref="E8:T8"/>
    <mergeCell ref="U8:U10"/>
    <mergeCell ref="V8:AK8"/>
    <mergeCell ref="AL8:AL10"/>
    <mergeCell ref="E9:F9"/>
    <mergeCell ref="G9:H9"/>
    <mergeCell ref="I9:J9"/>
    <mergeCell ref="K9:L9"/>
    <mergeCell ref="M9:N9"/>
    <mergeCell ref="Q9:R9"/>
    <mergeCell ref="S9:T9"/>
    <mergeCell ref="V9:W9"/>
    <mergeCell ref="X9:Y9"/>
    <mergeCell ref="Z9:AA9"/>
    <mergeCell ref="AD9:AE9"/>
    <mergeCell ref="AF9:AG9"/>
    <mergeCell ref="AH9:AI9"/>
    <mergeCell ref="AJ9:AK9"/>
    <mergeCell ref="V40:AL40"/>
    <mergeCell ref="AB9:AC9"/>
  </mergeCells>
  <phoneticPr fontId="10" type="noConversion"/>
  <pageMargins left="0.7" right="0.7" top="0.75" bottom="0.75" header="0.3" footer="0.3"/>
  <pageSetup paperSize="9" fitToWidth="0" fitToHeight="0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L45"/>
  <sheetViews>
    <sheetView topLeftCell="V1" workbookViewId="0">
      <selection activeCell="AD38" sqref="AD38"/>
    </sheetView>
  </sheetViews>
  <sheetFormatPr defaultColWidth="9.42578125" defaultRowHeight="15" x14ac:dyDescent="0.25"/>
  <cols>
    <col min="1" max="1" width="14.28515625" customWidth="1"/>
    <col min="2" max="4" width="11.85546875" customWidth="1"/>
    <col min="5" max="19" width="10.85546875" customWidth="1"/>
    <col min="20" max="20" width="11.42578125" customWidth="1"/>
    <col min="21" max="21" width="15.140625" customWidth="1"/>
    <col min="22" max="38" width="12.42578125" customWidth="1"/>
  </cols>
  <sheetData>
    <row r="1" spans="1:38" ht="31.5" customHeight="1" x14ac:dyDescent="0.3">
      <c r="A1" s="70" t="s">
        <v>0</v>
      </c>
      <c r="B1" s="72"/>
      <c r="C1" s="17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66" t="s">
        <v>48</v>
      </c>
      <c r="Q1" s="66"/>
      <c r="R1" s="66" t="s">
        <v>129</v>
      </c>
      <c r="S1" s="66"/>
      <c r="T1" s="70"/>
      <c r="U1" s="68" t="s">
        <v>0</v>
      </c>
      <c r="V1" s="68"/>
      <c r="W1" s="39"/>
      <c r="X1" s="39"/>
      <c r="Y1" s="39"/>
      <c r="Z1" s="39"/>
      <c r="AA1" s="39"/>
      <c r="AB1" s="39"/>
      <c r="AC1" s="39"/>
      <c r="AD1" s="39"/>
      <c r="AE1" s="25"/>
      <c r="AF1" s="25"/>
      <c r="AG1" s="25"/>
      <c r="AH1" s="66" t="s">
        <v>48</v>
      </c>
      <c r="AI1" s="66"/>
      <c r="AJ1" s="66" t="s">
        <v>129</v>
      </c>
      <c r="AK1" s="66"/>
      <c r="AL1" s="66"/>
    </row>
    <row r="2" spans="1:38" ht="31.5" customHeight="1" x14ac:dyDescent="0.3">
      <c r="A2" s="70" t="s">
        <v>1</v>
      </c>
      <c r="B2" s="72"/>
      <c r="C2" s="50" t="s">
        <v>72</v>
      </c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66" t="s">
        <v>49</v>
      </c>
      <c r="Q2" s="66"/>
      <c r="R2" s="67" t="s">
        <v>74</v>
      </c>
      <c r="S2" s="67"/>
      <c r="T2" s="71"/>
      <c r="U2" s="66" t="s">
        <v>54</v>
      </c>
      <c r="V2" s="66"/>
      <c r="W2" s="40" t="s">
        <v>72</v>
      </c>
      <c r="X2" s="40"/>
      <c r="Y2" s="40"/>
      <c r="Z2" s="40"/>
      <c r="AA2" s="40"/>
      <c r="AB2" s="40"/>
      <c r="AC2" s="40"/>
      <c r="AD2" s="40"/>
      <c r="AE2" s="26"/>
      <c r="AF2" s="26"/>
      <c r="AG2" s="26"/>
      <c r="AH2" s="66" t="s">
        <v>49</v>
      </c>
      <c r="AI2" s="66"/>
      <c r="AJ2" s="67" t="s">
        <v>74</v>
      </c>
      <c r="AK2" s="67"/>
      <c r="AL2" s="67"/>
    </row>
    <row r="3" spans="1:38" ht="6" customHeight="1" x14ac:dyDescent="0.25">
      <c r="A3" s="1"/>
      <c r="B3" s="9"/>
      <c r="C3" s="19"/>
      <c r="D3" s="9"/>
      <c r="E3" s="1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19"/>
      <c r="R3" s="9"/>
      <c r="S3" s="19"/>
    </row>
    <row r="4" spans="1:38" ht="4.1500000000000004" customHeight="1" x14ac:dyDescent="0.25">
      <c r="A4" s="2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</row>
    <row r="5" spans="1:38" ht="3" customHeight="1" x14ac:dyDescent="0.25">
      <c r="A5" s="2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</row>
    <row r="6" spans="1:38" ht="36" customHeight="1" x14ac:dyDescent="0.25">
      <c r="A6" s="73" t="s">
        <v>128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 t="s">
        <v>130</v>
      </c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</row>
    <row r="7" spans="1:38" ht="24" customHeight="1" x14ac:dyDescent="0.25">
      <c r="A7" s="74" t="s">
        <v>3</v>
      </c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 t="s">
        <v>3</v>
      </c>
      <c r="V7" s="74"/>
      <c r="W7" s="74"/>
      <c r="X7" s="74"/>
      <c r="Y7" s="74"/>
      <c r="Z7" s="74"/>
      <c r="AA7" s="74"/>
      <c r="AB7" s="74"/>
      <c r="AC7" s="74"/>
      <c r="AD7" s="74"/>
      <c r="AE7" s="74"/>
      <c r="AF7" s="74"/>
      <c r="AG7" s="74"/>
      <c r="AH7" s="74"/>
      <c r="AI7" s="74"/>
      <c r="AJ7" s="74"/>
      <c r="AK7" s="74"/>
      <c r="AL7" s="74"/>
    </row>
    <row r="8" spans="1:38" ht="21.95" customHeight="1" x14ac:dyDescent="0.25">
      <c r="A8" s="76" t="s">
        <v>71</v>
      </c>
      <c r="B8" s="79" t="s">
        <v>35</v>
      </c>
      <c r="C8" s="80"/>
      <c r="D8" s="81"/>
      <c r="E8" s="85" t="s">
        <v>40</v>
      </c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104" t="s">
        <v>71</v>
      </c>
      <c r="V8" s="87" t="s">
        <v>60</v>
      </c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8"/>
      <c r="AL8" s="89" t="s">
        <v>68</v>
      </c>
    </row>
    <row r="9" spans="1:38" ht="21.95" customHeight="1" x14ac:dyDescent="0.25">
      <c r="A9" s="77"/>
      <c r="B9" s="82"/>
      <c r="C9" s="83"/>
      <c r="D9" s="84"/>
      <c r="E9" s="92" t="s">
        <v>41</v>
      </c>
      <c r="F9" s="93"/>
      <c r="G9" s="92" t="s">
        <v>42</v>
      </c>
      <c r="H9" s="93"/>
      <c r="I9" s="92" t="s">
        <v>43</v>
      </c>
      <c r="J9" s="93"/>
      <c r="K9" s="92" t="s">
        <v>44</v>
      </c>
      <c r="L9" s="93"/>
      <c r="M9" s="92" t="s">
        <v>46</v>
      </c>
      <c r="N9" s="93"/>
      <c r="O9" s="92" t="s">
        <v>47</v>
      </c>
      <c r="P9" s="93"/>
      <c r="Q9" s="92" t="s">
        <v>50</v>
      </c>
      <c r="R9" s="93"/>
      <c r="S9" s="92" t="s">
        <v>53</v>
      </c>
      <c r="T9" s="98"/>
      <c r="U9" s="105"/>
      <c r="V9" s="99" t="s">
        <v>41</v>
      </c>
      <c r="W9" s="93"/>
      <c r="X9" s="92" t="s">
        <v>61</v>
      </c>
      <c r="Y9" s="93"/>
      <c r="Z9" s="92" t="s">
        <v>62</v>
      </c>
      <c r="AA9" s="93"/>
      <c r="AB9" s="92" t="s">
        <v>63</v>
      </c>
      <c r="AC9" s="93"/>
      <c r="AD9" s="100" t="s">
        <v>65</v>
      </c>
      <c r="AE9" s="101"/>
      <c r="AF9" s="92" t="s">
        <v>66</v>
      </c>
      <c r="AG9" s="93"/>
      <c r="AH9" s="92" t="s">
        <v>67</v>
      </c>
      <c r="AI9" s="93"/>
      <c r="AJ9" s="98" t="s">
        <v>53</v>
      </c>
      <c r="AK9" s="93"/>
      <c r="AL9" s="90"/>
    </row>
    <row r="10" spans="1:38" ht="21.95" customHeight="1" x14ac:dyDescent="0.25">
      <c r="A10" s="78"/>
      <c r="B10" s="11" t="s">
        <v>36</v>
      </c>
      <c r="C10" s="20" t="s">
        <v>38</v>
      </c>
      <c r="D10" s="20" t="s">
        <v>39</v>
      </c>
      <c r="E10" s="20" t="s">
        <v>38</v>
      </c>
      <c r="F10" s="20" t="s">
        <v>39</v>
      </c>
      <c r="G10" s="20" t="s">
        <v>38</v>
      </c>
      <c r="H10" s="20" t="s">
        <v>39</v>
      </c>
      <c r="I10" s="20" t="s">
        <v>38</v>
      </c>
      <c r="J10" s="20" t="s">
        <v>39</v>
      </c>
      <c r="K10" s="20" t="s">
        <v>38</v>
      </c>
      <c r="L10" s="20" t="s">
        <v>39</v>
      </c>
      <c r="M10" s="20" t="s">
        <v>38</v>
      </c>
      <c r="N10" s="20" t="s">
        <v>39</v>
      </c>
      <c r="O10" s="20" t="s">
        <v>38</v>
      </c>
      <c r="P10" s="20" t="s">
        <v>39</v>
      </c>
      <c r="Q10" s="20" t="s">
        <v>38</v>
      </c>
      <c r="R10" s="20" t="s">
        <v>39</v>
      </c>
      <c r="S10" s="20" t="s">
        <v>38</v>
      </c>
      <c r="T10" s="29" t="s">
        <v>39</v>
      </c>
      <c r="U10" s="105"/>
      <c r="V10" s="11" t="s">
        <v>38</v>
      </c>
      <c r="W10" s="20" t="s">
        <v>39</v>
      </c>
      <c r="X10" s="20" t="s">
        <v>38</v>
      </c>
      <c r="Y10" s="20" t="s">
        <v>39</v>
      </c>
      <c r="Z10" s="20" t="s">
        <v>38</v>
      </c>
      <c r="AA10" s="20" t="s">
        <v>39</v>
      </c>
      <c r="AB10" s="20" t="s">
        <v>38</v>
      </c>
      <c r="AC10" s="20" t="s">
        <v>39</v>
      </c>
      <c r="AD10" s="20" t="s">
        <v>38</v>
      </c>
      <c r="AE10" s="20" t="s">
        <v>39</v>
      </c>
      <c r="AF10" s="20" t="s">
        <v>38</v>
      </c>
      <c r="AG10" s="20" t="s">
        <v>39</v>
      </c>
      <c r="AH10" s="20" t="s">
        <v>38</v>
      </c>
      <c r="AI10" s="20" t="s">
        <v>39</v>
      </c>
      <c r="AJ10" s="20" t="s">
        <v>38</v>
      </c>
      <c r="AK10" s="20" t="s">
        <v>39</v>
      </c>
      <c r="AL10" s="91"/>
    </row>
    <row r="11" spans="1:38" ht="17.100000000000001" customHeight="1" x14ac:dyDescent="0.25">
      <c r="A11" s="45" t="s">
        <v>5</v>
      </c>
      <c r="B11" s="12">
        <f>C11+D11</f>
        <v>767</v>
      </c>
      <c r="C11" s="12">
        <f>E11+V11</f>
        <v>767</v>
      </c>
      <c r="D11" s="12">
        <f>F11+W11</f>
        <v>0</v>
      </c>
      <c r="E11" s="12">
        <f>SUM(G11,I11,K11,M11,O11,Q11,S11)</f>
        <v>112</v>
      </c>
      <c r="F11" s="12">
        <f>SUM(H11,J11,L11,N11,P11,R11,T11)</f>
        <v>0</v>
      </c>
      <c r="G11" s="12">
        <v>13</v>
      </c>
      <c r="H11" s="12">
        <v>0</v>
      </c>
      <c r="I11" s="12">
        <v>90</v>
      </c>
      <c r="J11" s="12">
        <v>0</v>
      </c>
      <c r="K11" s="12">
        <v>1</v>
      </c>
      <c r="L11" s="12">
        <v>0</v>
      </c>
      <c r="M11" s="12">
        <v>0</v>
      </c>
      <c r="N11" s="12">
        <v>0</v>
      </c>
      <c r="O11" s="12">
        <v>1</v>
      </c>
      <c r="P11" s="12">
        <v>0</v>
      </c>
      <c r="Q11" s="12">
        <v>0</v>
      </c>
      <c r="R11" s="12">
        <v>0</v>
      </c>
      <c r="S11" s="12">
        <v>7</v>
      </c>
      <c r="T11" s="30">
        <v>0</v>
      </c>
      <c r="U11" s="56" t="s">
        <v>76</v>
      </c>
      <c r="V11" s="63">
        <f>SUM(X11,Z11,AB11,AD11,AF11,AH11,AJ11)</f>
        <v>655</v>
      </c>
      <c r="W11" s="12">
        <f>SUM(Y11,AA11,AC11,AE11,AG11,AI11,AK11)</f>
        <v>0</v>
      </c>
      <c r="X11" s="12">
        <v>0</v>
      </c>
      <c r="Y11" s="12">
        <v>0</v>
      </c>
      <c r="Z11" s="12">
        <v>0</v>
      </c>
      <c r="AA11" s="12">
        <v>0</v>
      </c>
      <c r="AB11" s="12">
        <v>650</v>
      </c>
      <c r="AC11" s="12">
        <v>0</v>
      </c>
      <c r="AD11" s="12">
        <v>0</v>
      </c>
      <c r="AE11" s="12">
        <v>0</v>
      </c>
      <c r="AF11" s="12">
        <v>0</v>
      </c>
      <c r="AG11" s="12">
        <v>0</v>
      </c>
      <c r="AH11" s="12">
        <v>0</v>
      </c>
      <c r="AI11" s="12">
        <v>0</v>
      </c>
      <c r="AJ11" s="12">
        <v>5</v>
      </c>
      <c r="AK11" s="12">
        <v>0</v>
      </c>
      <c r="AL11" s="30">
        <v>0</v>
      </c>
    </row>
    <row r="12" spans="1:38" ht="17.100000000000001" customHeight="1" x14ac:dyDescent="0.25">
      <c r="A12" s="4"/>
      <c r="B12" s="48"/>
      <c r="C12" s="51"/>
      <c r="D12" s="51"/>
      <c r="E12" s="51"/>
      <c r="F12" s="51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51"/>
      <c r="R12" s="48"/>
      <c r="S12" s="51"/>
      <c r="T12" s="54"/>
      <c r="U12" s="57"/>
      <c r="V12" s="51"/>
      <c r="W12" s="51"/>
      <c r="X12" s="48"/>
      <c r="Y12" s="51"/>
      <c r="Z12" s="48"/>
      <c r="AA12" s="51"/>
      <c r="AB12" s="48"/>
      <c r="AC12" s="51"/>
      <c r="AD12" s="48"/>
      <c r="AE12" s="51"/>
      <c r="AF12" s="48"/>
      <c r="AG12" s="51"/>
      <c r="AH12" s="48"/>
      <c r="AI12" s="48"/>
      <c r="AJ12" s="48"/>
      <c r="AK12" s="48"/>
      <c r="AL12" s="54"/>
    </row>
    <row r="13" spans="1:38" ht="17.100000000000001" customHeight="1" x14ac:dyDescent="0.25">
      <c r="A13" s="4"/>
      <c r="B13" s="48"/>
      <c r="C13" s="51"/>
      <c r="D13" s="51"/>
      <c r="E13" s="51"/>
      <c r="F13" s="51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51"/>
      <c r="R13" s="48"/>
      <c r="S13" s="51"/>
      <c r="T13" s="54"/>
      <c r="U13" s="58"/>
      <c r="V13" s="51"/>
      <c r="W13" s="51"/>
      <c r="X13" s="48"/>
      <c r="Y13" s="51"/>
      <c r="Z13" s="48"/>
      <c r="AA13" s="51"/>
      <c r="AB13" s="48"/>
      <c r="AC13" s="51"/>
      <c r="AD13" s="48"/>
      <c r="AE13" s="51"/>
      <c r="AF13" s="48"/>
      <c r="AG13" s="51"/>
      <c r="AH13" s="48"/>
      <c r="AI13" s="48"/>
      <c r="AJ13" s="48"/>
      <c r="AK13" s="48"/>
      <c r="AL13" s="54"/>
    </row>
    <row r="14" spans="1:38" ht="17.100000000000001" customHeight="1" x14ac:dyDescent="0.25">
      <c r="A14" s="4"/>
      <c r="B14" s="48"/>
      <c r="C14" s="51"/>
      <c r="D14" s="51"/>
      <c r="E14" s="51"/>
      <c r="F14" s="51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51"/>
      <c r="R14" s="48"/>
      <c r="S14" s="51"/>
      <c r="T14" s="54"/>
      <c r="U14" s="58"/>
      <c r="V14" s="51"/>
      <c r="W14" s="51"/>
      <c r="X14" s="48"/>
      <c r="Y14" s="51"/>
      <c r="Z14" s="48"/>
      <c r="AA14" s="51"/>
      <c r="AB14" s="48"/>
      <c r="AC14" s="51"/>
      <c r="AD14" s="48"/>
      <c r="AE14" s="51"/>
      <c r="AF14" s="48"/>
      <c r="AG14" s="51"/>
      <c r="AH14" s="48"/>
      <c r="AI14" s="48"/>
      <c r="AJ14" s="48"/>
      <c r="AK14" s="48"/>
      <c r="AL14" s="54"/>
    </row>
    <row r="15" spans="1:38" ht="17.100000000000001" customHeight="1" x14ac:dyDescent="0.25">
      <c r="A15" s="4"/>
      <c r="B15" s="48"/>
      <c r="C15" s="51"/>
      <c r="D15" s="51"/>
      <c r="E15" s="51"/>
      <c r="F15" s="51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51"/>
      <c r="R15" s="48"/>
      <c r="S15" s="51"/>
      <c r="T15" s="54"/>
      <c r="U15" s="58"/>
      <c r="V15" s="51"/>
      <c r="W15" s="51"/>
      <c r="X15" s="48"/>
      <c r="Y15" s="51"/>
      <c r="Z15" s="48"/>
      <c r="AA15" s="51"/>
      <c r="AB15" s="48"/>
      <c r="AC15" s="51"/>
      <c r="AD15" s="48"/>
      <c r="AE15" s="51"/>
      <c r="AF15" s="48"/>
      <c r="AG15" s="51"/>
      <c r="AH15" s="48"/>
      <c r="AI15" s="48"/>
      <c r="AJ15" s="48"/>
      <c r="AK15" s="48"/>
      <c r="AL15" s="54"/>
    </row>
    <row r="16" spans="1:38" ht="17.100000000000001" customHeight="1" x14ac:dyDescent="0.25">
      <c r="A16" s="4"/>
      <c r="B16" s="48"/>
      <c r="C16" s="51"/>
      <c r="D16" s="51"/>
      <c r="E16" s="51"/>
      <c r="F16" s="51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51"/>
      <c r="R16" s="48"/>
      <c r="S16" s="51"/>
      <c r="T16" s="54"/>
      <c r="U16" s="58"/>
      <c r="V16" s="51"/>
      <c r="W16" s="51"/>
      <c r="X16" s="48"/>
      <c r="Y16" s="51"/>
      <c r="Z16" s="48"/>
      <c r="AA16" s="51"/>
      <c r="AB16" s="48"/>
      <c r="AC16" s="51"/>
      <c r="AD16" s="48"/>
      <c r="AE16" s="51"/>
      <c r="AF16" s="48"/>
      <c r="AG16" s="51"/>
      <c r="AH16" s="48"/>
      <c r="AI16" s="48"/>
      <c r="AJ16" s="48"/>
      <c r="AK16" s="48"/>
      <c r="AL16" s="54"/>
    </row>
    <row r="17" spans="1:38" ht="17.100000000000001" customHeight="1" x14ac:dyDescent="0.25">
      <c r="A17" s="4"/>
      <c r="B17" s="48"/>
      <c r="C17" s="51"/>
      <c r="D17" s="51"/>
      <c r="E17" s="51"/>
      <c r="F17" s="51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51"/>
      <c r="R17" s="48"/>
      <c r="S17" s="51"/>
      <c r="T17" s="54"/>
      <c r="U17" s="58"/>
      <c r="V17" s="51"/>
      <c r="W17" s="51"/>
      <c r="X17" s="48"/>
      <c r="Y17" s="51"/>
      <c r="Z17" s="48"/>
      <c r="AA17" s="51"/>
      <c r="AB17" s="48"/>
      <c r="AC17" s="51"/>
      <c r="AD17" s="48"/>
      <c r="AE17" s="51"/>
      <c r="AF17" s="48"/>
      <c r="AG17" s="51"/>
      <c r="AH17" s="48"/>
      <c r="AI17" s="48"/>
      <c r="AJ17" s="48"/>
      <c r="AK17" s="48"/>
      <c r="AL17" s="54"/>
    </row>
    <row r="18" spans="1:38" ht="17.100000000000001" customHeight="1" x14ac:dyDescent="0.25">
      <c r="A18" s="4"/>
      <c r="B18" s="48"/>
      <c r="C18" s="51"/>
      <c r="D18" s="51"/>
      <c r="E18" s="51"/>
      <c r="F18" s="51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51"/>
      <c r="R18" s="48"/>
      <c r="S18" s="51"/>
      <c r="T18" s="54"/>
      <c r="U18" s="58"/>
      <c r="V18" s="51"/>
      <c r="W18" s="51"/>
      <c r="X18" s="48"/>
      <c r="Y18" s="51"/>
      <c r="Z18" s="48"/>
      <c r="AA18" s="51"/>
      <c r="AB18" s="48"/>
      <c r="AC18" s="51"/>
      <c r="AD18" s="48"/>
      <c r="AE18" s="51"/>
      <c r="AF18" s="48"/>
      <c r="AG18" s="51"/>
      <c r="AH18" s="48"/>
      <c r="AI18" s="48"/>
      <c r="AJ18" s="48"/>
      <c r="AK18" s="48"/>
      <c r="AL18" s="54"/>
    </row>
    <row r="19" spans="1:38" ht="17.100000000000001" customHeight="1" x14ac:dyDescent="0.25">
      <c r="A19" s="4"/>
      <c r="B19" s="48"/>
      <c r="C19" s="51"/>
      <c r="D19" s="51"/>
      <c r="E19" s="51"/>
      <c r="F19" s="51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51"/>
      <c r="R19" s="48"/>
      <c r="S19" s="51"/>
      <c r="T19" s="54"/>
      <c r="U19" s="58"/>
      <c r="V19" s="51"/>
      <c r="W19" s="51"/>
      <c r="X19" s="48"/>
      <c r="Y19" s="51"/>
      <c r="Z19" s="48"/>
      <c r="AA19" s="51"/>
      <c r="AB19" s="48"/>
      <c r="AC19" s="51"/>
      <c r="AD19" s="48"/>
      <c r="AE19" s="51"/>
      <c r="AF19" s="48"/>
      <c r="AG19" s="51"/>
      <c r="AH19" s="48"/>
      <c r="AI19" s="48"/>
      <c r="AJ19" s="48"/>
      <c r="AK19" s="48"/>
      <c r="AL19" s="54"/>
    </row>
    <row r="20" spans="1:38" ht="17.100000000000001" customHeight="1" x14ac:dyDescent="0.25">
      <c r="A20" s="4"/>
      <c r="B20" s="48"/>
      <c r="C20" s="51"/>
      <c r="D20" s="51"/>
      <c r="E20" s="51"/>
      <c r="F20" s="51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51"/>
      <c r="R20" s="48"/>
      <c r="S20" s="51"/>
      <c r="T20" s="54"/>
      <c r="U20" s="58"/>
      <c r="V20" s="51"/>
      <c r="W20" s="51"/>
      <c r="X20" s="48"/>
      <c r="Y20" s="51"/>
      <c r="Z20" s="48"/>
      <c r="AA20" s="51"/>
      <c r="AB20" s="48"/>
      <c r="AC20" s="51"/>
      <c r="AD20" s="48"/>
      <c r="AE20" s="51"/>
      <c r="AF20" s="48"/>
      <c r="AG20" s="51"/>
      <c r="AH20" s="48"/>
      <c r="AI20" s="48"/>
      <c r="AJ20" s="48"/>
      <c r="AK20" s="48"/>
      <c r="AL20" s="54"/>
    </row>
    <row r="21" spans="1:38" ht="17.100000000000001" customHeight="1" x14ac:dyDescent="0.25">
      <c r="A21" s="4"/>
      <c r="B21" s="48"/>
      <c r="C21" s="51"/>
      <c r="D21" s="51"/>
      <c r="E21" s="51"/>
      <c r="F21" s="51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51"/>
      <c r="R21" s="48"/>
      <c r="S21" s="51"/>
      <c r="T21" s="54"/>
      <c r="U21" s="58"/>
      <c r="V21" s="51"/>
      <c r="W21" s="51"/>
      <c r="X21" s="48"/>
      <c r="Y21" s="51"/>
      <c r="Z21" s="48"/>
      <c r="AA21" s="51"/>
      <c r="AB21" s="48"/>
      <c r="AC21" s="51"/>
      <c r="AD21" s="48"/>
      <c r="AE21" s="51"/>
      <c r="AF21" s="48"/>
      <c r="AG21" s="51"/>
      <c r="AH21" s="48"/>
      <c r="AI21" s="48"/>
      <c r="AJ21" s="48"/>
      <c r="AK21" s="48"/>
      <c r="AL21" s="54"/>
    </row>
    <row r="22" spans="1:38" ht="17.100000000000001" customHeight="1" x14ac:dyDescent="0.25">
      <c r="A22" s="4"/>
      <c r="B22" s="48"/>
      <c r="C22" s="51"/>
      <c r="D22" s="51"/>
      <c r="E22" s="51"/>
      <c r="F22" s="51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51"/>
      <c r="R22" s="48"/>
      <c r="S22" s="51"/>
      <c r="T22" s="54"/>
      <c r="U22" s="58"/>
      <c r="V22" s="51"/>
      <c r="W22" s="51"/>
      <c r="X22" s="48"/>
      <c r="Y22" s="51"/>
      <c r="Z22" s="48"/>
      <c r="AA22" s="51"/>
      <c r="AB22" s="48"/>
      <c r="AC22" s="51"/>
      <c r="AD22" s="48"/>
      <c r="AE22" s="51"/>
      <c r="AF22" s="48"/>
      <c r="AG22" s="51"/>
      <c r="AH22" s="48"/>
      <c r="AI22" s="48"/>
      <c r="AJ22" s="48"/>
      <c r="AK22" s="48"/>
      <c r="AL22" s="54"/>
    </row>
    <row r="23" spans="1:38" ht="17.100000000000001" customHeight="1" x14ac:dyDescent="0.25">
      <c r="A23" s="4"/>
      <c r="B23" s="48"/>
      <c r="C23" s="51"/>
      <c r="D23" s="51"/>
      <c r="E23" s="51"/>
      <c r="F23" s="51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51"/>
      <c r="R23" s="48"/>
      <c r="S23" s="51"/>
      <c r="T23" s="54"/>
      <c r="U23" s="58"/>
      <c r="V23" s="51"/>
      <c r="W23" s="51"/>
      <c r="X23" s="48"/>
      <c r="Y23" s="51"/>
      <c r="Z23" s="48"/>
      <c r="AA23" s="51"/>
      <c r="AB23" s="48"/>
      <c r="AC23" s="51"/>
      <c r="AD23" s="48"/>
      <c r="AE23" s="51"/>
      <c r="AF23" s="48"/>
      <c r="AG23" s="51"/>
      <c r="AH23" s="48"/>
      <c r="AI23" s="48"/>
      <c r="AJ23" s="48"/>
      <c r="AK23" s="48"/>
      <c r="AL23" s="54"/>
    </row>
    <row r="24" spans="1:38" ht="17.100000000000001" customHeight="1" x14ac:dyDescent="0.25">
      <c r="A24" s="4"/>
      <c r="B24" s="48"/>
      <c r="C24" s="51"/>
      <c r="D24" s="51"/>
      <c r="E24" s="51"/>
      <c r="F24" s="51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51"/>
      <c r="R24" s="48"/>
      <c r="S24" s="51"/>
      <c r="T24" s="54"/>
      <c r="U24" s="58"/>
      <c r="V24" s="51"/>
      <c r="W24" s="51"/>
      <c r="X24" s="48"/>
      <c r="Y24" s="51"/>
      <c r="Z24" s="48"/>
      <c r="AA24" s="51"/>
      <c r="AB24" s="48"/>
      <c r="AC24" s="51"/>
      <c r="AD24" s="48"/>
      <c r="AE24" s="51"/>
      <c r="AF24" s="48"/>
      <c r="AG24" s="51"/>
      <c r="AH24" s="48"/>
      <c r="AI24" s="48"/>
      <c r="AJ24" s="48"/>
      <c r="AK24" s="48"/>
      <c r="AL24" s="54"/>
    </row>
    <row r="25" spans="1:38" ht="17.100000000000001" customHeight="1" x14ac:dyDescent="0.25">
      <c r="A25" s="4"/>
      <c r="B25" s="48"/>
      <c r="C25" s="51"/>
      <c r="D25" s="51"/>
      <c r="E25" s="51"/>
      <c r="F25" s="51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51"/>
      <c r="R25" s="48"/>
      <c r="S25" s="51"/>
      <c r="T25" s="54"/>
      <c r="U25" s="58"/>
      <c r="V25" s="51"/>
      <c r="W25" s="51"/>
      <c r="X25" s="48"/>
      <c r="Y25" s="51"/>
      <c r="Z25" s="48"/>
      <c r="AA25" s="51"/>
      <c r="AB25" s="48"/>
      <c r="AC25" s="51"/>
      <c r="AD25" s="48"/>
      <c r="AE25" s="51"/>
      <c r="AF25" s="48"/>
      <c r="AG25" s="51"/>
      <c r="AH25" s="48"/>
      <c r="AI25" s="48"/>
      <c r="AJ25" s="48"/>
      <c r="AK25" s="48"/>
      <c r="AL25" s="54"/>
    </row>
    <row r="26" spans="1:38" ht="17.100000000000001" customHeight="1" x14ac:dyDescent="0.25">
      <c r="A26" s="4"/>
      <c r="B26" s="48"/>
      <c r="C26" s="51"/>
      <c r="D26" s="51"/>
      <c r="E26" s="51"/>
      <c r="F26" s="51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51"/>
      <c r="R26" s="48"/>
      <c r="S26" s="51"/>
      <c r="T26" s="54"/>
      <c r="U26" s="58"/>
      <c r="V26" s="51"/>
      <c r="W26" s="51"/>
      <c r="X26" s="48"/>
      <c r="Y26" s="51"/>
      <c r="Z26" s="48"/>
      <c r="AA26" s="51"/>
      <c r="AB26" s="48"/>
      <c r="AC26" s="51"/>
      <c r="AD26" s="48"/>
      <c r="AE26" s="51"/>
      <c r="AF26" s="48"/>
      <c r="AG26" s="51"/>
      <c r="AH26" s="48"/>
      <c r="AI26" s="48"/>
      <c r="AJ26" s="48"/>
      <c r="AK26" s="48"/>
      <c r="AL26" s="54"/>
    </row>
    <row r="27" spans="1:38" ht="17.100000000000001" customHeight="1" x14ac:dyDescent="0.25">
      <c r="A27" s="4"/>
      <c r="B27" s="48"/>
      <c r="C27" s="51"/>
      <c r="D27" s="51"/>
      <c r="E27" s="51"/>
      <c r="F27" s="51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51"/>
      <c r="R27" s="48"/>
      <c r="S27" s="51"/>
      <c r="T27" s="54"/>
      <c r="U27" s="58"/>
      <c r="V27" s="51"/>
      <c r="W27" s="51"/>
      <c r="X27" s="48"/>
      <c r="Y27" s="51"/>
      <c r="Z27" s="48"/>
      <c r="AA27" s="51"/>
      <c r="AB27" s="48"/>
      <c r="AC27" s="51"/>
      <c r="AD27" s="48"/>
      <c r="AE27" s="51"/>
      <c r="AF27" s="48"/>
      <c r="AG27" s="51"/>
      <c r="AH27" s="48"/>
      <c r="AI27" s="48"/>
      <c r="AJ27" s="48"/>
      <c r="AK27" s="48"/>
      <c r="AL27" s="54"/>
    </row>
    <row r="28" spans="1:38" ht="17.100000000000001" customHeight="1" x14ac:dyDescent="0.25">
      <c r="A28" s="4"/>
      <c r="B28" s="48"/>
      <c r="C28" s="51"/>
      <c r="D28" s="51"/>
      <c r="E28" s="51"/>
      <c r="F28" s="51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51"/>
      <c r="R28" s="48"/>
      <c r="S28" s="51"/>
      <c r="T28" s="54"/>
      <c r="U28" s="58"/>
      <c r="V28" s="51"/>
      <c r="W28" s="51"/>
      <c r="X28" s="48"/>
      <c r="Y28" s="51"/>
      <c r="Z28" s="48"/>
      <c r="AA28" s="51"/>
      <c r="AB28" s="48"/>
      <c r="AC28" s="51"/>
      <c r="AD28" s="48"/>
      <c r="AE28" s="51"/>
      <c r="AF28" s="48"/>
      <c r="AG28" s="51"/>
      <c r="AH28" s="48"/>
      <c r="AI28" s="48"/>
      <c r="AJ28" s="48"/>
      <c r="AK28" s="48"/>
      <c r="AL28" s="54"/>
    </row>
    <row r="29" spans="1:38" ht="17.100000000000001" customHeight="1" x14ac:dyDescent="0.25">
      <c r="A29" s="4"/>
      <c r="B29" s="48"/>
      <c r="C29" s="51"/>
      <c r="D29" s="51"/>
      <c r="E29" s="51"/>
      <c r="F29" s="51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51"/>
      <c r="R29" s="48"/>
      <c r="S29" s="51"/>
      <c r="T29" s="54"/>
      <c r="U29" s="58"/>
      <c r="V29" s="51"/>
      <c r="W29" s="51"/>
      <c r="X29" s="48"/>
      <c r="Y29" s="51"/>
      <c r="Z29" s="48"/>
      <c r="AA29" s="51"/>
      <c r="AB29" s="48"/>
      <c r="AC29" s="51"/>
      <c r="AD29" s="48"/>
      <c r="AE29" s="51"/>
      <c r="AF29" s="48"/>
      <c r="AG29" s="51"/>
      <c r="AH29" s="48"/>
      <c r="AI29" s="48"/>
      <c r="AJ29" s="48"/>
      <c r="AK29" s="48"/>
      <c r="AL29" s="54"/>
    </row>
    <row r="30" spans="1:38" ht="17.100000000000001" customHeight="1" x14ac:dyDescent="0.25">
      <c r="A30" s="4"/>
      <c r="B30" s="48"/>
      <c r="C30" s="51"/>
      <c r="D30" s="51"/>
      <c r="E30" s="51"/>
      <c r="F30" s="51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51"/>
      <c r="R30" s="48"/>
      <c r="S30" s="51"/>
      <c r="T30" s="54"/>
      <c r="U30" s="58"/>
      <c r="V30" s="51"/>
      <c r="W30" s="51"/>
      <c r="X30" s="48"/>
      <c r="Y30" s="51"/>
      <c r="Z30" s="48"/>
      <c r="AA30" s="51"/>
      <c r="AB30" s="48"/>
      <c r="AC30" s="51"/>
      <c r="AD30" s="48"/>
      <c r="AE30" s="51"/>
      <c r="AF30" s="48"/>
      <c r="AG30" s="51"/>
      <c r="AH30" s="48"/>
      <c r="AI30" s="48"/>
      <c r="AJ30" s="48"/>
      <c r="AK30" s="48"/>
      <c r="AL30" s="54"/>
    </row>
    <row r="31" spans="1:38" ht="17.100000000000001" customHeight="1" x14ac:dyDescent="0.25">
      <c r="A31" s="4"/>
      <c r="B31" s="48"/>
      <c r="C31" s="51"/>
      <c r="D31" s="51"/>
      <c r="E31" s="51"/>
      <c r="F31" s="51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51"/>
      <c r="R31" s="48"/>
      <c r="S31" s="51"/>
      <c r="T31" s="54"/>
      <c r="U31" s="58"/>
      <c r="V31" s="51"/>
      <c r="W31" s="51"/>
      <c r="X31" s="48"/>
      <c r="Y31" s="51"/>
      <c r="Z31" s="48"/>
      <c r="AA31" s="51"/>
      <c r="AB31" s="48"/>
      <c r="AC31" s="51"/>
      <c r="AD31" s="48"/>
      <c r="AE31" s="51"/>
      <c r="AF31" s="48"/>
      <c r="AG31" s="51"/>
      <c r="AH31" s="48"/>
      <c r="AI31" s="48"/>
      <c r="AJ31" s="48"/>
      <c r="AK31" s="48"/>
      <c r="AL31" s="54"/>
    </row>
    <row r="32" spans="1:38" ht="17.100000000000001" customHeight="1" x14ac:dyDescent="0.25">
      <c r="A32" s="4"/>
      <c r="B32" s="48"/>
      <c r="C32" s="51"/>
      <c r="D32" s="51"/>
      <c r="E32" s="51"/>
      <c r="F32" s="51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51"/>
      <c r="R32" s="48"/>
      <c r="S32" s="51"/>
      <c r="T32" s="54"/>
      <c r="U32" s="58"/>
      <c r="V32" s="51"/>
      <c r="W32" s="51"/>
      <c r="X32" s="48"/>
      <c r="Y32" s="51"/>
      <c r="Z32" s="48"/>
      <c r="AA32" s="51"/>
      <c r="AB32" s="48"/>
      <c r="AC32" s="51"/>
      <c r="AD32" s="48"/>
      <c r="AE32" s="51"/>
      <c r="AF32" s="48"/>
      <c r="AG32" s="51"/>
      <c r="AH32" s="48"/>
      <c r="AI32" s="48"/>
      <c r="AJ32" s="48"/>
      <c r="AK32" s="48"/>
      <c r="AL32" s="54"/>
    </row>
    <row r="33" spans="1:38" ht="17.100000000000001" customHeight="1" x14ac:dyDescent="0.25">
      <c r="A33" s="4"/>
      <c r="B33" s="48"/>
      <c r="C33" s="51"/>
      <c r="D33" s="51"/>
      <c r="E33" s="51"/>
      <c r="F33" s="51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51"/>
      <c r="R33" s="48"/>
      <c r="S33" s="51"/>
      <c r="T33" s="54"/>
      <c r="U33" s="58"/>
      <c r="V33" s="51"/>
      <c r="W33" s="51"/>
      <c r="X33" s="48"/>
      <c r="Y33" s="51"/>
      <c r="Z33" s="48"/>
      <c r="AA33" s="51"/>
      <c r="AB33" s="48"/>
      <c r="AC33" s="51"/>
      <c r="AD33" s="48"/>
      <c r="AE33" s="51"/>
      <c r="AF33" s="48"/>
      <c r="AG33" s="51"/>
      <c r="AH33" s="48"/>
      <c r="AI33" s="48"/>
      <c r="AJ33" s="48"/>
      <c r="AK33" s="48"/>
      <c r="AL33" s="54"/>
    </row>
    <row r="34" spans="1:38" ht="17.100000000000001" customHeight="1" x14ac:dyDescent="0.25">
      <c r="A34" s="4"/>
      <c r="B34" s="48"/>
      <c r="C34" s="51"/>
      <c r="D34" s="51"/>
      <c r="E34" s="51"/>
      <c r="F34" s="51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51"/>
      <c r="R34" s="48"/>
      <c r="S34" s="51"/>
      <c r="T34" s="54"/>
      <c r="U34" s="58"/>
      <c r="V34" s="51"/>
      <c r="W34" s="51"/>
      <c r="X34" s="48"/>
      <c r="Y34" s="51"/>
      <c r="Z34" s="48"/>
      <c r="AA34" s="51"/>
      <c r="AB34" s="48"/>
      <c r="AC34" s="51"/>
      <c r="AD34" s="48"/>
      <c r="AE34" s="51"/>
      <c r="AF34" s="48"/>
      <c r="AG34" s="51"/>
      <c r="AH34" s="48"/>
      <c r="AI34" s="48"/>
      <c r="AJ34" s="48"/>
      <c r="AK34" s="48"/>
      <c r="AL34" s="54"/>
    </row>
    <row r="35" spans="1:38" ht="17.100000000000001" customHeight="1" x14ac:dyDescent="0.25">
      <c r="A35" s="4"/>
      <c r="B35" s="48"/>
      <c r="C35" s="51"/>
      <c r="D35" s="51"/>
      <c r="E35" s="51"/>
      <c r="F35" s="51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51"/>
      <c r="R35" s="48"/>
      <c r="S35" s="51"/>
      <c r="T35" s="54"/>
      <c r="U35" s="58"/>
      <c r="V35" s="51"/>
      <c r="W35" s="51"/>
      <c r="X35" s="48"/>
      <c r="Y35" s="51"/>
      <c r="Z35" s="48"/>
      <c r="AA35" s="51"/>
      <c r="AB35" s="48"/>
      <c r="AC35" s="51"/>
      <c r="AD35" s="48"/>
      <c r="AE35" s="51"/>
      <c r="AF35" s="48"/>
      <c r="AG35" s="51"/>
      <c r="AH35" s="48"/>
      <c r="AI35" s="48"/>
      <c r="AJ35" s="48"/>
      <c r="AK35" s="48"/>
      <c r="AL35" s="54"/>
    </row>
    <row r="36" spans="1:38" ht="17.100000000000001" customHeight="1" x14ac:dyDescent="0.25">
      <c r="A36" s="4"/>
      <c r="B36" s="48"/>
      <c r="C36" s="51"/>
      <c r="D36" s="51"/>
      <c r="E36" s="51"/>
      <c r="F36" s="51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51"/>
      <c r="R36" s="48"/>
      <c r="S36" s="51"/>
      <c r="T36" s="54"/>
      <c r="U36" s="58"/>
      <c r="V36" s="51"/>
      <c r="W36" s="51"/>
      <c r="X36" s="48"/>
      <c r="Y36" s="51"/>
      <c r="Z36" s="48"/>
      <c r="AA36" s="51"/>
      <c r="AB36" s="48"/>
      <c r="AC36" s="51"/>
      <c r="AD36" s="48"/>
      <c r="AE36" s="51"/>
      <c r="AF36" s="48"/>
      <c r="AG36" s="51"/>
      <c r="AH36" s="48"/>
      <c r="AI36" s="48"/>
      <c r="AJ36" s="48"/>
      <c r="AK36" s="48"/>
      <c r="AL36" s="54"/>
    </row>
    <row r="37" spans="1:38" ht="17.100000000000001" customHeight="1" x14ac:dyDescent="0.25">
      <c r="A37" s="4"/>
      <c r="B37" s="48"/>
      <c r="C37" s="51"/>
      <c r="D37" s="51"/>
      <c r="E37" s="51"/>
      <c r="F37" s="51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51"/>
      <c r="R37" s="48"/>
      <c r="S37" s="51"/>
      <c r="T37" s="54"/>
      <c r="U37" s="58"/>
      <c r="V37" s="51"/>
      <c r="W37" s="51"/>
      <c r="X37" s="48"/>
      <c r="Y37" s="51"/>
      <c r="Z37" s="48"/>
      <c r="AA37" s="51"/>
      <c r="AB37" s="48"/>
      <c r="AC37" s="51"/>
      <c r="AD37" s="48"/>
      <c r="AE37" s="51"/>
      <c r="AF37" s="48"/>
      <c r="AG37" s="51"/>
      <c r="AH37" s="48"/>
      <c r="AI37" s="48"/>
      <c r="AJ37" s="48"/>
      <c r="AK37" s="48"/>
      <c r="AL37" s="54"/>
    </row>
    <row r="38" spans="1:38" ht="17.100000000000001" customHeight="1" x14ac:dyDescent="0.25">
      <c r="A38" s="4"/>
      <c r="B38" s="48"/>
      <c r="C38" s="51"/>
      <c r="D38" s="51"/>
      <c r="E38" s="51"/>
      <c r="F38" s="51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51"/>
      <c r="R38" s="48"/>
      <c r="S38" s="51"/>
      <c r="T38" s="54"/>
      <c r="U38" s="58"/>
      <c r="V38" s="51"/>
      <c r="W38" s="51"/>
      <c r="X38" s="48"/>
      <c r="Y38" s="51"/>
      <c r="Z38" s="48"/>
      <c r="AA38" s="51"/>
      <c r="AB38" s="48"/>
      <c r="AC38" s="51"/>
      <c r="AD38" s="48"/>
      <c r="AE38" s="51"/>
      <c r="AF38" s="48"/>
      <c r="AG38" s="51"/>
      <c r="AH38" s="48"/>
      <c r="AI38" s="48"/>
      <c r="AJ38" s="48"/>
      <c r="AK38" s="48"/>
      <c r="AL38" s="54"/>
    </row>
    <row r="39" spans="1:38" ht="17.100000000000001" customHeight="1" x14ac:dyDescent="0.25">
      <c r="A39" s="5"/>
      <c r="B39" s="48"/>
      <c r="C39" s="51"/>
      <c r="D39" s="51"/>
      <c r="E39" s="51"/>
      <c r="F39" s="51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3"/>
      <c r="R39" s="52"/>
      <c r="S39" s="53"/>
      <c r="T39" s="55"/>
      <c r="U39" s="58"/>
      <c r="V39" s="51"/>
      <c r="W39" s="51"/>
      <c r="X39" s="48"/>
      <c r="Y39" s="51"/>
      <c r="Z39" s="48"/>
      <c r="AA39" s="51"/>
      <c r="AB39" s="48"/>
      <c r="AC39" s="51"/>
      <c r="AD39" s="48"/>
      <c r="AE39" s="51"/>
      <c r="AF39" s="48"/>
      <c r="AG39" s="51"/>
      <c r="AH39" s="48"/>
      <c r="AI39" s="48"/>
      <c r="AJ39" s="48"/>
      <c r="AK39" s="48"/>
      <c r="AL39" s="54"/>
    </row>
    <row r="40" spans="1:38" ht="17.100000000000001" customHeight="1" x14ac:dyDescent="0.25">
      <c r="A40" s="46"/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59" t="s">
        <v>56</v>
      </c>
      <c r="V40" s="102"/>
      <c r="W40" s="103"/>
      <c r="X40" s="103"/>
      <c r="Y40" s="103"/>
      <c r="Z40" s="103"/>
      <c r="AA40" s="103"/>
      <c r="AB40" s="103"/>
      <c r="AC40" s="103"/>
      <c r="AD40" s="103"/>
      <c r="AE40" s="103"/>
      <c r="AF40" s="103"/>
      <c r="AG40" s="103"/>
      <c r="AH40" s="103"/>
      <c r="AI40" s="103"/>
      <c r="AJ40" s="103"/>
      <c r="AK40" s="103"/>
      <c r="AL40" s="103"/>
    </row>
    <row r="41" spans="1:38" ht="23.25" customHeight="1" x14ac:dyDescent="0.25">
      <c r="A41" s="47"/>
      <c r="B41" s="16"/>
      <c r="C41" s="24"/>
      <c r="D41" s="16"/>
      <c r="E41" s="24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24"/>
      <c r="R41" s="16"/>
      <c r="S41" s="24"/>
      <c r="T41" s="16"/>
      <c r="U41" s="60" t="str">
        <f>IF(LEN(A3)&gt;0,"填表　　　　　　　　　　　　　　　　　審核　　　　　　　　　　　　　　　　　業務主管人員　　　　　　　　　　　　　　　　　機關長官
　　　　　　　　　　　　　　　　　　　　　　　　　　　　　　　　　　　　　　主辦統計人員","")</f>
        <v/>
      </c>
      <c r="V41" s="7" t="s">
        <v>79</v>
      </c>
      <c r="W41" s="7"/>
      <c r="X41" s="7"/>
      <c r="Y41" s="7" t="s">
        <v>80</v>
      </c>
      <c r="Z41" s="7"/>
      <c r="AA41" s="7"/>
      <c r="AB41" s="7" t="s">
        <v>81</v>
      </c>
      <c r="AC41" s="60"/>
      <c r="AD41" s="60"/>
      <c r="AE41" s="60"/>
      <c r="AF41" s="7" t="s">
        <v>82</v>
      </c>
      <c r="AG41" s="60"/>
      <c r="AH41" s="60"/>
      <c r="AI41" s="60"/>
      <c r="AJ41" s="60"/>
      <c r="AK41" s="60"/>
      <c r="AL41" s="60"/>
    </row>
    <row r="42" spans="1:38" ht="23.25" customHeight="1" x14ac:dyDescent="0.2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36" t="str">
        <f>IF(LEN(A3)&gt;0,"資料來源："&amp;A3,"")</f>
        <v/>
      </c>
      <c r="V42" s="61"/>
      <c r="W42" s="61"/>
      <c r="X42" s="61"/>
      <c r="Y42" s="61"/>
      <c r="Z42" s="61"/>
      <c r="AA42" s="61"/>
      <c r="AB42" s="61" t="s">
        <v>64</v>
      </c>
      <c r="AC42" s="36"/>
      <c r="AD42" s="36"/>
      <c r="AE42" s="36"/>
      <c r="AF42" s="36"/>
      <c r="AG42" s="36"/>
      <c r="AH42" s="36"/>
      <c r="AI42" s="36"/>
      <c r="AJ42" s="36"/>
      <c r="AK42" s="36"/>
      <c r="AL42" s="64" t="s">
        <v>69</v>
      </c>
    </row>
    <row r="43" spans="1:38" ht="23.25" customHeight="1" x14ac:dyDescent="0.2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61" t="s">
        <v>77</v>
      </c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</row>
    <row r="44" spans="1:38" ht="23.25" customHeight="1" x14ac:dyDescent="0.25">
      <c r="U44" s="62" t="s">
        <v>78</v>
      </c>
    </row>
    <row r="45" spans="1:38" ht="23.25" customHeight="1" x14ac:dyDescent="0.25"/>
  </sheetData>
  <mergeCells count="39">
    <mergeCell ref="AJ2:AL2"/>
    <mergeCell ref="A1:B1"/>
    <mergeCell ref="P1:Q1"/>
    <mergeCell ref="R1:T1"/>
    <mergeCell ref="U1:V1"/>
    <mergeCell ref="AH1:AI1"/>
    <mergeCell ref="AJ1:AL1"/>
    <mergeCell ref="A2:B2"/>
    <mergeCell ref="P2:Q2"/>
    <mergeCell ref="R2:T2"/>
    <mergeCell ref="U2:V2"/>
    <mergeCell ref="AH2:AI2"/>
    <mergeCell ref="O9:P9"/>
    <mergeCell ref="A6:T6"/>
    <mergeCell ref="U6:AL6"/>
    <mergeCell ref="A7:T7"/>
    <mergeCell ref="U7:AL7"/>
    <mergeCell ref="A8:A10"/>
    <mergeCell ref="B8:D9"/>
    <mergeCell ref="E8:T8"/>
    <mergeCell ref="U8:U10"/>
    <mergeCell ref="V8:AK8"/>
    <mergeCell ref="AL8:AL10"/>
    <mergeCell ref="E9:F9"/>
    <mergeCell ref="G9:H9"/>
    <mergeCell ref="I9:J9"/>
    <mergeCell ref="K9:L9"/>
    <mergeCell ref="M9:N9"/>
    <mergeCell ref="Q9:R9"/>
    <mergeCell ref="S9:T9"/>
    <mergeCell ref="V9:W9"/>
    <mergeCell ref="X9:Y9"/>
    <mergeCell ref="Z9:AA9"/>
    <mergeCell ref="AD9:AE9"/>
    <mergeCell ref="AF9:AG9"/>
    <mergeCell ref="AH9:AI9"/>
    <mergeCell ref="AJ9:AK9"/>
    <mergeCell ref="V40:AL40"/>
    <mergeCell ref="AB9:AC9"/>
  </mergeCells>
  <phoneticPr fontId="10" type="noConversion"/>
  <pageMargins left="0.7" right="0.7" top="0.75" bottom="0.75" header="0.3" footer="0.3"/>
  <pageSetup paperSize="9" fitToWidth="0" fitToHeight="0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L45"/>
  <sheetViews>
    <sheetView topLeftCell="V30" workbookViewId="0">
      <selection activeCell="AB44" sqref="AB44"/>
    </sheetView>
  </sheetViews>
  <sheetFormatPr defaultColWidth="9.42578125" defaultRowHeight="15" x14ac:dyDescent="0.25"/>
  <cols>
    <col min="1" max="1" width="14.28515625" customWidth="1"/>
    <col min="2" max="4" width="11.85546875" customWidth="1"/>
    <col min="5" max="19" width="10.85546875" customWidth="1"/>
    <col min="20" max="20" width="11.42578125" customWidth="1"/>
    <col min="21" max="21" width="15.140625" customWidth="1"/>
    <col min="22" max="38" width="12.42578125" customWidth="1"/>
  </cols>
  <sheetData>
    <row r="1" spans="1:38" ht="31.5" customHeight="1" x14ac:dyDescent="0.3">
      <c r="A1" s="70" t="s">
        <v>0</v>
      </c>
      <c r="B1" s="72"/>
      <c r="C1" s="17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66" t="s">
        <v>48</v>
      </c>
      <c r="Q1" s="66"/>
      <c r="R1" s="66" t="s">
        <v>132</v>
      </c>
      <c r="S1" s="66"/>
      <c r="T1" s="70"/>
      <c r="U1" s="68" t="s">
        <v>0</v>
      </c>
      <c r="V1" s="68"/>
      <c r="W1" s="39"/>
      <c r="X1" s="39"/>
      <c r="Y1" s="39"/>
      <c r="Z1" s="39"/>
      <c r="AA1" s="39"/>
      <c r="AB1" s="39"/>
      <c r="AC1" s="39"/>
      <c r="AD1" s="39"/>
      <c r="AE1" s="25"/>
      <c r="AF1" s="25"/>
      <c r="AG1" s="25"/>
      <c r="AH1" s="66" t="s">
        <v>48</v>
      </c>
      <c r="AI1" s="66"/>
      <c r="AJ1" s="66" t="s">
        <v>132</v>
      </c>
      <c r="AK1" s="66"/>
      <c r="AL1" s="66"/>
    </row>
    <row r="2" spans="1:38" ht="31.5" customHeight="1" x14ac:dyDescent="0.3">
      <c r="A2" s="70" t="s">
        <v>1</v>
      </c>
      <c r="B2" s="72"/>
      <c r="C2" s="50" t="s">
        <v>72</v>
      </c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66" t="s">
        <v>49</v>
      </c>
      <c r="Q2" s="66"/>
      <c r="R2" s="67" t="s">
        <v>74</v>
      </c>
      <c r="S2" s="67"/>
      <c r="T2" s="71"/>
      <c r="U2" s="66" t="s">
        <v>54</v>
      </c>
      <c r="V2" s="66"/>
      <c r="W2" s="40" t="s">
        <v>72</v>
      </c>
      <c r="X2" s="40"/>
      <c r="Y2" s="40"/>
      <c r="Z2" s="40"/>
      <c r="AA2" s="40"/>
      <c r="AB2" s="40"/>
      <c r="AC2" s="40"/>
      <c r="AD2" s="40"/>
      <c r="AE2" s="26"/>
      <c r="AF2" s="26"/>
      <c r="AG2" s="26"/>
      <c r="AH2" s="66" t="s">
        <v>49</v>
      </c>
      <c r="AI2" s="66"/>
      <c r="AJ2" s="67" t="s">
        <v>74</v>
      </c>
      <c r="AK2" s="67"/>
      <c r="AL2" s="67"/>
    </row>
    <row r="3" spans="1:38" ht="6" customHeight="1" x14ac:dyDescent="0.25">
      <c r="A3" s="1"/>
      <c r="B3" s="9"/>
      <c r="C3" s="19"/>
      <c r="D3" s="9"/>
      <c r="E3" s="1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19"/>
      <c r="R3" s="9"/>
      <c r="S3" s="19"/>
    </row>
    <row r="4" spans="1:38" ht="4.1500000000000004" customHeight="1" x14ac:dyDescent="0.25">
      <c r="A4" s="2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</row>
    <row r="5" spans="1:38" ht="3" customHeight="1" x14ac:dyDescent="0.25">
      <c r="A5" s="2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</row>
    <row r="6" spans="1:38" ht="36" customHeight="1" x14ac:dyDescent="0.25">
      <c r="A6" s="73" t="s">
        <v>131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 t="s">
        <v>133</v>
      </c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</row>
    <row r="7" spans="1:38" ht="24" customHeight="1" x14ac:dyDescent="0.25">
      <c r="A7" s="74" t="s">
        <v>3</v>
      </c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 t="s">
        <v>3</v>
      </c>
      <c r="V7" s="74"/>
      <c r="W7" s="74"/>
      <c r="X7" s="74"/>
      <c r="Y7" s="74"/>
      <c r="Z7" s="74"/>
      <c r="AA7" s="74"/>
      <c r="AB7" s="74"/>
      <c r="AC7" s="74"/>
      <c r="AD7" s="74"/>
      <c r="AE7" s="74"/>
      <c r="AF7" s="74"/>
      <c r="AG7" s="74"/>
      <c r="AH7" s="74"/>
      <c r="AI7" s="74"/>
      <c r="AJ7" s="74"/>
      <c r="AK7" s="74"/>
      <c r="AL7" s="74"/>
    </row>
    <row r="8" spans="1:38" ht="21.95" customHeight="1" x14ac:dyDescent="0.25">
      <c r="A8" s="76" t="s">
        <v>71</v>
      </c>
      <c r="B8" s="79" t="s">
        <v>35</v>
      </c>
      <c r="C8" s="80"/>
      <c r="D8" s="81"/>
      <c r="E8" s="85" t="s">
        <v>40</v>
      </c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104" t="s">
        <v>71</v>
      </c>
      <c r="V8" s="87" t="s">
        <v>60</v>
      </c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8"/>
      <c r="AL8" s="89" t="s">
        <v>68</v>
      </c>
    </row>
    <row r="9" spans="1:38" ht="21.95" customHeight="1" x14ac:dyDescent="0.25">
      <c r="A9" s="77"/>
      <c r="B9" s="82"/>
      <c r="C9" s="83"/>
      <c r="D9" s="84"/>
      <c r="E9" s="92" t="s">
        <v>41</v>
      </c>
      <c r="F9" s="93"/>
      <c r="G9" s="92" t="s">
        <v>42</v>
      </c>
      <c r="H9" s="93"/>
      <c r="I9" s="92" t="s">
        <v>43</v>
      </c>
      <c r="J9" s="93"/>
      <c r="K9" s="92" t="s">
        <v>44</v>
      </c>
      <c r="L9" s="93"/>
      <c r="M9" s="92" t="s">
        <v>46</v>
      </c>
      <c r="N9" s="93"/>
      <c r="O9" s="92" t="s">
        <v>47</v>
      </c>
      <c r="P9" s="93"/>
      <c r="Q9" s="92" t="s">
        <v>50</v>
      </c>
      <c r="R9" s="93"/>
      <c r="S9" s="92" t="s">
        <v>53</v>
      </c>
      <c r="T9" s="98"/>
      <c r="U9" s="105"/>
      <c r="V9" s="99" t="s">
        <v>41</v>
      </c>
      <c r="W9" s="93"/>
      <c r="X9" s="92" t="s">
        <v>61</v>
      </c>
      <c r="Y9" s="93"/>
      <c r="Z9" s="92" t="s">
        <v>62</v>
      </c>
      <c r="AA9" s="93"/>
      <c r="AB9" s="92" t="s">
        <v>63</v>
      </c>
      <c r="AC9" s="93"/>
      <c r="AD9" s="100" t="s">
        <v>65</v>
      </c>
      <c r="AE9" s="101"/>
      <c r="AF9" s="92" t="s">
        <v>66</v>
      </c>
      <c r="AG9" s="93"/>
      <c r="AH9" s="92" t="s">
        <v>67</v>
      </c>
      <c r="AI9" s="93"/>
      <c r="AJ9" s="98" t="s">
        <v>53</v>
      </c>
      <c r="AK9" s="93"/>
      <c r="AL9" s="90"/>
    </row>
    <row r="10" spans="1:38" ht="21.95" customHeight="1" x14ac:dyDescent="0.25">
      <c r="A10" s="78"/>
      <c r="B10" s="11" t="s">
        <v>36</v>
      </c>
      <c r="C10" s="20" t="s">
        <v>38</v>
      </c>
      <c r="D10" s="20" t="s">
        <v>39</v>
      </c>
      <c r="E10" s="20" t="s">
        <v>38</v>
      </c>
      <c r="F10" s="20" t="s">
        <v>39</v>
      </c>
      <c r="G10" s="20" t="s">
        <v>38</v>
      </c>
      <c r="H10" s="20" t="s">
        <v>39</v>
      </c>
      <c r="I10" s="20" t="s">
        <v>38</v>
      </c>
      <c r="J10" s="20" t="s">
        <v>39</v>
      </c>
      <c r="K10" s="20" t="s">
        <v>38</v>
      </c>
      <c r="L10" s="20" t="s">
        <v>39</v>
      </c>
      <c r="M10" s="20" t="s">
        <v>38</v>
      </c>
      <c r="N10" s="20" t="s">
        <v>39</v>
      </c>
      <c r="O10" s="20" t="s">
        <v>38</v>
      </c>
      <c r="P10" s="20" t="s">
        <v>39</v>
      </c>
      <c r="Q10" s="20" t="s">
        <v>38</v>
      </c>
      <c r="R10" s="20" t="s">
        <v>39</v>
      </c>
      <c r="S10" s="20" t="s">
        <v>38</v>
      </c>
      <c r="T10" s="29" t="s">
        <v>39</v>
      </c>
      <c r="U10" s="105"/>
      <c r="V10" s="11" t="s">
        <v>38</v>
      </c>
      <c r="W10" s="20" t="s">
        <v>39</v>
      </c>
      <c r="X10" s="20" t="s">
        <v>38</v>
      </c>
      <c r="Y10" s="20" t="s">
        <v>39</v>
      </c>
      <c r="Z10" s="20" t="s">
        <v>38</v>
      </c>
      <c r="AA10" s="20" t="s">
        <v>39</v>
      </c>
      <c r="AB10" s="20" t="s">
        <v>38</v>
      </c>
      <c r="AC10" s="20" t="s">
        <v>39</v>
      </c>
      <c r="AD10" s="20" t="s">
        <v>38</v>
      </c>
      <c r="AE10" s="20" t="s">
        <v>39</v>
      </c>
      <c r="AF10" s="20" t="s">
        <v>38</v>
      </c>
      <c r="AG10" s="20" t="s">
        <v>39</v>
      </c>
      <c r="AH10" s="20" t="s">
        <v>38</v>
      </c>
      <c r="AI10" s="20" t="s">
        <v>39</v>
      </c>
      <c r="AJ10" s="20" t="s">
        <v>38</v>
      </c>
      <c r="AK10" s="20" t="s">
        <v>39</v>
      </c>
      <c r="AL10" s="91"/>
    </row>
    <row r="11" spans="1:38" ht="17.100000000000001" customHeight="1" x14ac:dyDescent="0.25">
      <c r="A11" s="45" t="s">
        <v>5</v>
      </c>
      <c r="B11" s="12">
        <f>C11+D11</f>
        <v>1023</v>
      </c>
      <c r="C11" s="12">
        <f>E11+V11</f>
        <v>957</v>
      </c>
      <c r="D11" s="12">
        <f>F11+W11</f>
        <v>66</v>
      </c>
      <c r="E11" s="12">
        <f>SUM(G11,I11,K11,M11,O11,Q11,S11)</f>
        <v>142</v>
      </c>
      <c r="F11" s="12">
        <f>SUM(H11,J11,L11,N11,P11,R11,T11)</f>
        <v>46</v>
      </c>
      <c r="G11" s="12">
        <v>134</v>
      </c>
      <c r="H11" s="12">
        <v>31</v>
      </c>
      <c r="I11" s="12">
        <v>2</v>
      </c>
      <c r="J11" s="12">
        <v>11</v>
      </c>
      <c r="K11" s="12">
        <v>1</v>
      </c>
      <c r="L11" s="12">
        <v>1</v>
      </c>
      <c r="M11" s="12">
        <v>0</v>
      </c>
      <c r="N11" s="12">
        <v>0</v>
      </c>
      <c r="O11" s="12">
        <v>0</v>
      </c>
      <c r="P11" s="12">
        <v>0</v>
      </c>
      <c r="Q11" s="12">
        <v>1</v>
      </c>
      <c r="R11" s="12">
        <v>0</v>
      </c>
      <c r="S11" s="12">
        <v>4</v>
      </c>
      <c r="T11" s="30">
        <v>3</v>
      </c>
      <c r="U11" s="56" t="s">
        <v>76</v>
      </c>
      <c r="V11" s="63">
        <f>SUM(X11,Z11,AB11,AD11,AF11,AH11,AJ11)</f>
        <v>815</v>
      </c>
      <c r="W11" s="12">
        <f>SUM(Y11,AA11,AC11,AE11,AG11,AI11,AK11)</f>
        <v>20</v>
      </c>
      <c r="X11" s="12">
        <v>0</v>
      </c>
      <c r="Y11" s="12">
        <v>0</v>
      </c>
      <c r="Z11" s="12">
        <v>0</v>
      </c>
      <c r="AA11" s="12">
        <v>0</v>
      </c>
      <c r="AB11" s="12">
        <v>808</v>
      </c>
      <c r="AC11" s="12">
        <v>18</v>
      </c>
      <c r="AD11" s="12">
        <v>4</v>
      </c>
      <c r="AE11" s="12">
        <v>2</v>
      </c>
      <c r="AF11" s="12">
        <v>0</v>
      </c>
      <c r="AG11" s="12">
        <v>0</v>
      </c>
      <c r="AH11" s="12">
        <v>0</v>
      </c>
      <c r="AI11" s="12">
        <v>0</v>
      </c>
      <c r="AJ11" s="12">
        <v>3</v>
      </c>
      <c r="AK11" s="12">
        <v>0</v>
      </c>
      <c r="AL11" s="30">
        <v>0</v>
      </c>
    </row>
    <row r="12" spans="1:38" ht="17.100000000000001" customHeight="1" x14ac:dyDescent="0.25">
      <c r="A12" s="4"/>
      <c r="B12" s="48"/>
      <c r="C12" s="51"/>
      <c r="D12" s="51"/>
      <c r="E12" s="51"/>
      <c r="F12" s="51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51"/>
      <c r="R12" s="48"/>
      <c r="S12" s="51"/>
      <c r="T12" s="54"/>
      <c r="U12" s="57"/>
      <c r="V12" s="51"/>
      <c r="W12" s="51"/>
      <c r="X12" s="48"/>
      <c r="Y12" s="51"/>
      <c r="Z12" s="48"/>
      <c r="AA12" s="51"/>
      <c r="AB12" s="48"/>
      <c r="AC12" s="51"/>
      <c r="AD12" s="48"/>
      <c r="AE12" s="51"/>
      <c r="AF12" s="48"/>
      <c r="AG12" s="51"/>
      <c r="AH12" s="48"/>
      <c r="AI12" s="48"/>
      <c r="AJ12" s="48"/>
      <c r="AK12" s="48"/>
      <c r="AL12" s="54"/>
    </row>
    <row r="13" spans="1:38" ht="17.100000000000001" customHeight="1" x14ac:dyDescent="0.25">
      <c r="A13" s="4"/>
      <c r="B13" s="48"/>
      <c r="C13" s="51"/>
      <c r="D13" s="51"/>
      <c r="E13" s="51"/>
      <c r="F13" s="51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51"/>
      <c r="R13" s="48"/>
      <c r="S13" s="51"/>
      <c r="T13" s="54"/>
      <c r="U13" s="58"/>
      <c r="V13" s="51"/>
      <c r="W13" s="51"/>
      <c r="X13" s="48"/>
      <c r="Y13" s="51"/>
      <c r="Z13" s="48"/>
      <c r="AA13" s="51"/>
      <c r="AB13" s="48"/>
      <c r="AC13" s="51"/>
      <c r="AD13" s="48"/>
      <c r="AE13" s="51"/>
      <c r="AF13" s="48"/>
      <c r="AG13" s="51"/>
      <c r="AH13" s="48"/>
      <c r="AI13" s="48"/>
      <c r="AJ13" s="48"/>
      <c r="AK13" s="48"/>
      <c r="AL13" s="54"/>
    </row>
    <row r="14" spans="1:38" ht="17.100000000000001" customHeight="1" x14ac:dyDescent="0.25">
      <c r="A14" s="4"/>
      <c r="B14" s="48"/>
      <c r="C14" s="51"/>
      <c r="D14" s="51"/>
      <c r="E14" s="51"/>
      <c r="F14" s="51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51"/>
      <c r="R14" s="48"/>
      <c r="S14" s="51"/>
      <c r="T14" s="54"/>
      <c r="U14" s="58"/>
      <c r="V14" s="51"/>
      <c r="W14" s="51"/>
      <c r="X14" s="48"/>
      <c r="Y14" s="51"/>
      <c r="Z14" s="48"/>
      <c r="AA14" s="51"/>
      <c r="AB14" s="48"/>
      <c r="AC14" s="51"/>
      <c r="AD14" s="48"/>
      <c r="AE14" s="51"/>
      <c r="AF14" s="48"/>
      <c r="AG14" s="51"/>
      <c r="AH14" s="48"/>
      <c r="AI14" s="48"/>
      <c r="AJ14" s="48"/>
      <c r="AK14" s="48"/>
      <c r="AL14" s="54"/>
    </row>
    <row r="15" spans="1:38" ht="17.100000000000001" customHeight="1" x14ac:dyDescent="0.25">
      <c r="A15" s="4"/>
      <c r="B15" s="48"/>
      <c r="C15" s="51"/>
      <c r="D15" s="51"/>
      <c r="E15" s="51"/>
      <c r="F15" s="51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51"/>
      <c r="R15" s="48"/>
      <c r="S15" s="51"/>
      <c r="T15" s="54"/>
      <c r="U15" s="58"/>
      <c r="V15" s="51"/>
      <c r="W15" s="51"/>
      <c r="X15" s="48"/>
      <c r="Y15" s="51"/>
      <c r="Z15" s="48"/>
      <c r="AA15" s="51"/>
      <c r="AB15" s="48"/>
      <c r="AC15" s="51"/>
      <c r="AD15" s="48"/>
      <c r="AE15" s="51"/>
      <c r="AF15" s="48"/>
      <c r="AG15" s="51"/>
      <c r="AH15" s="48"/>
      <c r="AI15" s="48"/>
      <c r="AJ15" s="48"/>
      <c r="AK15" s="48"/>
      <c r="AL15" s="54"/>
    </row>
    <row r="16" spans="1:38" ht="17.100000000000001" customHeight="1" x14ac:dyDescent="0.25">
      <c r="A16" s="4"/>
      <c r="B16" s="48"/>
      <c r="C16" s="51"/>
      <c r="D16" s="51"/>
      <c r="E16" s="51"/>
      <c r="F16" s="51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51"/>
      <c r="R16" s="48"/>
      <c r="S16" s="51"/>
      <c r="T16" s="54"/>
      <c r="U16" s="58"/>
      <c r="V16" s="51"/>
      <c r="W16" s="51"/>
      <c r="X16" s="48"/>
      <c r="Y16" s="51"/>
      <c r="Z16" s="48"/>
      <c r="AA16" s="51"/>
      <c r="AB16" s="48"/>
      <c r="AC16" s="51"/>
      <c r="AD16" s="48"/>
      <c r="AE16" s="51"/>
      <c r="AF16" s="48"/>
      <c r="AG16" s="51"/>
      <c r="AH16" s="48"/>
      <c r="AI16" s="48"/>
      <c r="AJ16" s="48"/>
      <c r="AK16" s="48"/>
      <c r="AL16" s="54"/>
    </row>
    <row r="17" spans="1:38" ht="17.100000000000001" customHeight="1" x14ac:dyDescent="0.25">
      <c r="A17" s="4"/>
      <c r="B17" s="48"/>
      <c r="C17" s="51"/>
      <c r="D17" s="51"/>
      <c r="E17" s="51"/>
      <c r="F17" s="51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51"/>
      <c r="R17" s="48"/>
      <c r="S17" s="51"/>
      <c r="T17" s="54"/>
      <c r="U17" s="58"/>
      <c r="V17" s="51"/>
      <c r="W17" s="51"/>
      <c r="X17" s="48"/>
      <c r="Y17" s="51"/>
      <c r="Z17" s="48"/>
      <c r="AA17" s="51"/>
      <c r="AB17" s="48"/>
      <c r="AC17" s="51"/>
      <c r="AD17" s="48"/>
      <c r="AE17" s="51"/>
      <c r="AF17" s="48"/>
      <c r="AG17" s="51"/>
      <c r="AH17" s="48"/>
      <c r="AI17" s="48"/>
      <c r="AJ17" s="48"/>
      <c r="AK17" s="48"/>
      <c r="AL17" s="54"/>
    </row>
    <row r="18" spans="1:38" ht="17.100000000000001" customHeight="1" x14ac:dyDescent="0.25">
      <c r="A18" s="4"/>
      <c r="B18" s="48"/>
      <c r="C18" s="51"/>
      <c r="D18" s="51"/>
      <c r="E18" s="51"/>
      <c r="F18" s="51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51"/>
      <c r="R18" s="48"/>
      <c r="S18" s="51"/>
      <c r="T18" s="54"/>
      <c r="U18" s="58"/>
      <c r="V18" s="51"/>
      <c r="W18" s="51"/>
      <c r="X18" s="48"/>
      <c r="Y18" s="51"/>
      <c r="Z18" s="48"/>
      <c r="AA18" s="51"/>
      <c r="AB18" s="48"/>
      <c r="AC18" s="51"/>
      <c r="AD18" s="48"/>
      <c r="AE18" s="51"/>
      <c r="AF18" s="48"/>
      <c r="AG18" s="51"/>
      <c r="AH18" s="48"/>
      <c r="AI18" s="48"/>
      <c r="AJ18" s="48"/>
      <c r="AK18" s="48"/>
      <c r="AL18" s="54"/>
    </row>
    <row r="19" spans="1:38" ht="17.100000000000001" customHeight="1" x14ac:dyDescent="0.25">
      <c r="A19" s="4"/>
      <c r="B19" s="48"/>
      <c r="C19" s="51"/>
      <c r="D19" s="51"/>
      <c r="E19" s="51"/>
      <c r="F19" s="51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51"/>
      <c r="R19" s="48"/>
      <c r="S19" s="51"/>
      <c r="T19" s="54"/>
      <c r="U19" s="58"/>
      <c r="V19" s="51"/>
      <c r="W19" s="51"/>
      <c r="X19" s="48"/>
      <c r="Y19" s="51"/>
      <c r="Z19" s="48"/>
      <c r="AA19" s="51"/>
      <c r="AB19" s="48"/>
      <c r="AC19" s="51"/>
      <c r="AD19" s="48"/>
      <c r="AE19" s="51"/>
      <c r="AF19" s="48"/>
      <c r="AG19" s="51"/>
      <c r="AH19" s="48"/>
      <c r="AI19" s="48"/>
      <c r="AJ19" s="48"/>
      <c r="AK19" s="48"/>
      <c r="AL19" s="54"/>
    </row>
    <row r="20" spans="1:38" ht="17.100000000000001" customHeight="1" x14ac:dyDescent="0.25">
      <c r="A20" s="4"/>
      <c r="B20" s="48"/>
      <c r="C20" s="51"/>
      <c r="D20" s="51"/>
      <c r="E20" s="51"/>
      <c r="F20" s="51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51"/>
      <c r="R20" s="48"/>
      <c r="S20" s="51"/>
      <c r="T20" s="54"/>
      <c r="U20" s="58"/>
      <c r="V20" s="51"/>
      <c r="W20" s="51"/>
      <c r="X20" s="48"/>
      <c r="Y20" s="51"/>
      <c r="Z20" s="48"/>
      <c r="AA20" s="51"/>
      <c r="AB20" s="48"/>
      <c r="AC20" s="51"/>
      <c r="AD20" s="48"/>
      <c r="AE20" s="51"/>
      <c r="AF20" s="48"/>
      <c r="AG20" s="51"/>
      <c r="AH20" s="48"/>
      <c r="AI20" s="48"/>
      <c r="AJ20" s="48"/>
      <c r="AK20" s="48"/>
      <c r="AL20" s="54"/>
    </row>
    <row r="21" spans="1:38" ht="17.100000000000001" customHeight="1" x14ac:dyDescent="0.25">
      <c r="A21" s="4"/>
      <c r="B21" s="48"/>
      <c r="C21" s="51"/>
      <c r="D21" s="51"/>
      <c r="E21" s="51"/>
      <c r="F21" s="51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51"/>
      <c r="R21" s="48"/>
      <c r="S21" s="51"/>
      <c r="T21" s="54"/>
      <c r="U21" s="58"/>
      <c r="V21" s="51"/>
      <c r="W21" s="51"/>
      <c r="X21" s="48"/>
      <c r="Y21" s="51"/>
      <c r="Z21" s="48"/>
      <c r="AA21" s="51"/>
      <c r="AB21" s="48"/>
      <c r="AC21" s="51"/>
      <c r="AD21" s="48"/>
      <c r="AE21" s="51"/>
      <c r="AF21" s="48"/>
      <c r="AG21" s="51"/>
      <c r="AH21" s="48"/>
      <c r="AI21" s="48"/>
      <c r="AJ21" s="48"/>
      <c r="AK21" s="48"/>
      <c r="AL21" s="54"/>
    </row>
    <row r="22" spans="1:38" ht="17.100000000000001" customHeight="1" x14ac:dyDescent="0.25">
      <c r="A22" s="4"/>
      <c r="B22" s="48"/>
      <c r="C22" s="51"/>
      <c r="D22" s="51"/>
      <c r="E22" s="51"/>
      <c r="F22" s="51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51"/>
      <c r="R22" s="48"/>
      <c r="S22" s="51"/>
      <c r="T22" s="54"/>
      <c r="U22" s="58"/>
      <c r="V22" s="51"/>
      <c r="W22" s="51"/>
      <c r="X22" s="48"/>
      <c r="Y22" s="51"/>
      <c r="Z22" s="48"/>
      <c r="AA22" s="51"/>
      <c r="AB22" s="48"/>
      <c r="AC22" s="51"/>
      <c r="AD22" s="48"/>
      <c r="AE22" s="51"/>
      <c r="AF22" s="48"/>
      <c r="AG22" s="51"/>
      <c r="AH22" s="48"/>
      <c r="AI22" s="48"/>
      <c r="AJ22" s="48"/>
      <c r="AK22" s="48"/>
      <c r="AL22" s="54"/>
    </row>
    <row r="23" spans="1:38" ht="17.100000000000001" customHeight="1" x14ac:dyDescent="0.25">
      <c r="A23" s="4"/>
      <c r="B23" s="48"/>
      <c r="C23" s="51"/>
      <c r="D23" s="51"/>
      <c r="E23" s="51"/>
      <c r="F23" s="51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51"/>
      <c r="R23" s="48"/>
      <c r="S23" s="51"/>
      <c r="T23" s="54"/>
      <c r="U23" s="58"/>
      <c r="V23" s="51"/>
      <c r="W23" s="51"/>
      <c r="X23" s="48"/>
      <c r="Y23" s="51"/>
      <c r="Z23" s="48"/>
      <c r="AA23" s="51"/>
      <c r="AB23" s="48"/>
      <c r="AC23" s="51"/>
      <c r="AD23" s="48"/>
      <c r="AE23" s="51"/>
      <c r="AF23" s="48"/>
      <c r="AG23" s="51"/>
      <c r="AH23" s="48"/>
      <c r="AI23" s="48"/>
      <c r="AJ23" s="48"/>
      <c r="AK23" s="48"/>
      <c r="AL23" s="54"/>
    </row>
    <row r="24" spans="1:38" ht="17.100000000000001" customHeight="1" x14ac:dyDescent="0.25">
      <c r="A24" s="4"/>
      <c r="B24" s="48"/>
      <c r="C24" s="51"/>
      <c r="D24" s="51"/>
      <c r="E24" s="51"/>
      <c r="F24" s="51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51"/>
      <c r="R24" s="48"/>
      <c r="S24" s="51"/>
      <c r="T24" s="54"/>
      <c r="U24" s="58"/>
      <c r="V24" s="51"/>
      <c r="W24" s="51"/>
      <c r="X24" s="48"/>
      <c r="Y24" s="51"/>
      <c r="Z24" s="48"/>
      <c r="AA24" s="51"/>
      <c r="AB24" s="48"/>
      <c r="AC24" s="51"/>
      <c r="AD24" s="48"/>
      <c r="AE24" s="51"/>
      <c r="AF24" s="48"/>
      <c r="AG24" s="51"/>
      <c r="AH24" s="48"/>
      <c r="AI24" s="48"/>
      <c r="AJ24" s="48"/>
      <c r="AK24" s="48"/>
      <c r="AL24" s="54"/>
    </row>
    <row r="25" spans="1:38" ht="17.100000000000001" customHeight="1" x14ac:dyDescent="0.25">
      <c r="A25" s="4"/>
      <c r="B25" s="48"/>
      <c r="C25" s="51"/>
      <c r="D25" s="51"/>
      <c r="E25" s="51"/>
      <c r="F25" s="51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51"/>
      <c r="R25" s="48"/>
      <c r="S25" s="51"/>
      <c r="T25" s="54"/>
      <c r="U25" s="58"/>
      <c r="V25" s="51"/>
      <c r="W25" s="51"/>
      <c r="X25" s="48"/>
      <c r="Y25" s="51"/>
      <c r="Z25" s="48"/>
      <c r="AA25" s="51"/>
      <c r="AB25" s="48"/>
      <c r="AC25" s="51"/>
      <c r="AD25" s="48"/>
      <c r="AE25" s="51"/>
      <c r="AF25" s="48"/>
      <c r="AG25" s="51"/>
      <c r="AH25" s="48"/>
      <c r="AI25" s="48"/>
      <c r="AJ25" s="48"/>
      <c r="AK25" s="48"/>
      <c r="AL25" s="54"/>
    </row>
    <row r="26" spans="1:38" ht="17.100000000000001" customHeight="1" x14ac:dyDescent="0.25">
      <c r="A26" s="4"/>
      <c r="B26" s="48"/>
      <c r="C26" s="51"/>
      <c r="D26" s="51"/>
      <c r="E26" s="51"/>
      <c r="F26" s="51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51"/>
      <c r="R26" s="48"/>
      <c r="S26" s="51"/>
      <c r="T26" s="54"/>
      <c r="U26" s="58"/>
      <c r="V26" s="51"/>
      <c r="W26" s="51"/>
      <c r="X26" s="48"/>
      <c r="Y26" s="51"/>
      <c r="Z26" s="48"/>
      <c r="AA26" s="51"/>
      <c r="AB26" s="48"/>
      <c r="AC26" s="51"/>
      <c r="AD26" s="48"/>
      <c r="AE26" s="51"/>
      <c r="AF26" s="48"/>
      <c r="AG26" s="51"/>
      <c r="AH26" s="48"/>
      <c r="AI26" s="48"/>
      <c r="AJ26" s="48"/>
      <c r="AK26" s="48"/>
      <c r="AL26" s="54"/>
    </row>
    <row r="27" spans="1:38" ht="17.100000000000001" customHeight="1" x14ac:dyDescent="0.25">
      <c r="A27" s="4"/>
      <c r="B27" s="48"/>
      <c r="C27" s="51"/>
      <c r="D27" s="51"/>
      <c r="E27" s="51"/>
      <c r="F27" s="51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51"/>
      <c r="R27" s="48"/>
      <c r="S27" s="51"/>
      <c r="T27" s="54"/>
      <c r="U27" s="58"/>
      <c r="V27" s="51"/>
      <c r="W27" s="51"/>
      <c r="X27" s="48"/>
      <c r="Y27" s="51"/>
      <c r="Z27" s="48"/>
      <c r="AA27" s="51"/>
      <c r="AB27" s="48"/>
      <c r="AC27" s="51"/>
      <c r="AD27" s="48"/>
      <c r="AE27" s="51"/>
      <c r="AF27" s="48"/>
      <c r="AG27" s="51"/>
      <c r="AH27" s="48"/>
      <c r="AI27" s="48"/>
      <c r="AJ27" s="48"/>
      <c r="AK27" s="48"/>
      <c r="AL27" s="54"/>
    </row>
    <row r="28" spans="1:38" ht="17.100000000000001" customHeight="1" x14ac:dyDescent="0.25">
      <c r="A28" s="4"/>
      <c r="B28" s="48"/>
      <c r="C28" s="51"/>
      <c r="D28" s="51"/>
      <c r="E28" s="51"/>
      <c r="F28" s="51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51"/>
      <c r="R28" s="48"/>
      <c r="S28" s="51"/>
      <c r="T28" s="54"/>
      <c r="U28" s="58"/>
      <c r="V28" s="51"/>
      <c r="W28" s="51"/>
      <c r="X28" s="48"/>
      <c r="Y28" s="51"/>
      <c r="Z28" s="48"/>
      <c r="AA28" s="51"/>
      <c r="AB28" s="48"/>
      <c r="AC28" s="51"/>
      <c r="AD28" s="48"/>
      <c r="AE28" s="51"/>
      <c r="AF28" s="48"/>
      <c r="AG28" s="51"/>
      <c r="AH28" s="48"/>
      <c r="AI28" s="48"/>
      <c r="AJ28" s="48"/>
      <c r="AK28" s="48"/>
      <c r="AL28" s="54"/>
    </row>
    <row r="29" spans="1:38" ht="17.100000000000001" customHeight="1" x14ac:dyDescent="0.25">
      <c r="A29" s="4"/>
      <c r="B29" s="48"/>
      <c r="C29" s="51"/>
      <c r="D29" s="51"/>
      <c r="E29" s="51"/>
      <c r="F29" s="51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51"/>
      <c r="R29" s="48"/>
      <c r="S29" s="51"/>
      <c r="T29" s="54"/>
      <c r="U29" s="58"/>
      <c r="V29" s="51"/>
      <c r="W29" s="51"/>
      <c r="X29" s="48"/>
      <c r="Y29" s="51"/>
      <c r="Z29" s="48"/>
      <c r="AA29" s="51"/>
      <c r="AB29" s="48"/>
      <c r="AC29" s="51"/>
      <c r="AD29" s="48"/>
      <c r="AE29" s="51"/>
      <c r="AF29" s="48"/>
      <c r="AG29" s="51"/>
      <c r="AH29" s="48"/>
      <c r="AI29" s="48"/>
      <c r="AJ29" s="48"/>
      <c r="AK29" s="48"/>
      <c r="AL29" s="54"/>
    </row>
    <row r="30" spans="1:38" ht="17.100000000000001" customHeight="1" x14ac:dyDescent="0.25">
      <c r="A30" s="4"/>
      <c r="B30" s="48"/>
      <c r="C30" s="51"/>
      <c r="D30" s="51"/>
      <c r="E30" s="51"/>
      <c r="F30" s="51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51"/>
      <c r="R30" s="48"/>
      <c r="S30" s="51"/>
      <c r="T30" s="54"/>
      <c r="U30" s="58"/>
      <c r="V30" s="51"/>
      <c r="W30" s="51"/>
      <c r="X30" s="48"/>
      <c r="Y30" s="51"/>
      <c r="Z30" s="48"/>
      <c r="AA30" s="51"/>
      <c r="AB30" s="48"/>
      <c r="AC30" s="51"/>
      <c r="AD30" s="48"/>
      <c r="AE30" s="51"/>
      <c r="AF30" s="48"/>
      <c r="AG30" s="51"/>
      <c r="AH30" s="48"/>
      <c r="AI30" s="48"/>
      <c r="AJ30" s="48"/>
      <c r="AK30" s="48"/>
      <c r="AL30" s="54"/>
    </row>
    <row r="31" spans="1:38" ht="17.100000000000001" customHeight="1" x14ac:dyDescent="0.25">
      <c r="A31" s="4"/>
      <c r="B31" s="48"/>
      <c r="C31" s="51"/>
      <c r="D31" s="51"/>
      <c r="E31" s="51"/>
      <c r="F31" s="51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51"/>
      <c r="R31" s="48"/>
      <c r="S31" s="51"/>
      <c r="T31" s="54"/>
      <c r="U31" s="58"/>
      <c r="V31" s="51"/>
      <c r="W31" s="51"/>
      <c r="X31" s="48"/>
      <c r="Y31" s="51"/>
      <c r="Z31" s="48"/>
      <c r="AA31" s="51"/>
      <c r="AB31" s="48"/>
      <c r="AC31" s="51"/>
      <c r="AD31" s="48"/>
      <c r="AE31" s="51"/>
      <c r="AF31" s="48"/>
      <c r="AG31" s="51"/>
      <c r="AH31" s="48"/>
      <c r="AI31" s="48"/>
      <c r="AJ31" s="48"/>
      <c r="AK31" s="48"/>
      <c r="AL31" s="54"/>
    </row>
    <row r="32" spans="1:38" ht="17.100000000000001" customHeight="1" x14ac:dyDescent="0.25">
      <c r="A32" s="4"/>
      <c r="B32" s="48"/>
      <c r="C32" s="51"/>
      <c r="D32" s="51"/>
      <c r="E32" s="51"/>
      <c r="F32" s="51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51"/>
      <c r="R32" s="48"/>
      <c r="S32" s="51"/>
      <c r="T32" s="54"/>
      <c r="U32" s="58"/>
      <c r="V32" s="51"/>
      <c r="W32" s="51"/>
      <c r="X32" s="48"/>
      <c r="Y32" s="51"/>
      <c r="Z32" s="48"/>
      <c r="AA32" s="51"/>
      <c r="AB32" s="48"/>
      <c r="AC32" s="51"/>
      <c r="AD32" s="48"/>
      <c r="AE32" s="51"/>
      <c r="AF32" s="48"/>
      <c r="AG32" s="51"/>
      <c r="AH32" s="48"/>
      <c r="AI32" s="48"/>
      <c r="AJ32" s="48"/>
      <c r="AK32" s="48"/>
      <c r="AL32" s="54"/>
    </row>
    <row r="33" spans="1:38" ht="17.100000000000001" customHeight="1" x14ac:dyDescent="0.25">
      <c r="A33" s="4"/>
      <c r="B33" s="48"/>
      <c r="C33" s="51"/>
      <c r="D33" s="51"/>
      <c r="E33" s="51"/>
      <c r="F33" s="51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51"/>
      <c r="R33" s="48"/>
      <c r="S33" s="51"/>
      <c r="T33" s="54"/>
      <c r="U33" s="58"/>
      <c r="V33" s="51"/>
      <c r="W33" s="51"/>
      <c r="X33" s="48"/>
      <c r="Y33" s="51"/>
      <c r="Z33" s="48"/>
      <c r="AA33" s="51"/>
      <c r="AB33" s="48"/>
      <c r="AC33" s="51"/>
      <c r="AD33" s="48"/>
      <c r="AE33" s="51"/>
      <c r="AF33" s="48"/>
      <c r="AG33" s="51"/>
      <c r="AH33" s="48"/>
      <c r="AI33" s="48"/>
      <c r="AJ33" s="48"/>
      <c r="AK33" s="48"/>
      <c r="AL33" s="54"/>
    </row>
    <row r="34" spans="1:38" ht="17.100000000000001" customHeight="1" x14ac:dyDescent="0.25">
      <c r="A34" s="4"/>
      <c r="B34" s="48"/>
      <c r="C34" s="51"/>
      <c r="D34" s="51"/>
      <c r="E34" s="51"/>
      <c r="F34" s="51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51"/>
      <c r="R34" s="48"/>
      <c r="S34" s="51"/>
      <c r="T34" s="54"/>
      <c r="U34" s="58"/>
      <c r="V34" s="51"/>
      <c r="W34" s="51"/>
      <c r="X34" s="48"/>
      <c r="Y34" s="51"/>
      <c r="Z34" s="48"/>
      <c r="AA34" s="51"/>
      <c r="AB34" s="48"/>
      <c r="AC34" s="51"/>
      <c r="AD34" s="48"/>
      <c r="AE34" s="51"/>
      <c r="AF34" s="48"/>
      <c r="AG34" s="51"/>
      <c r="AH34" s="48"/>
      <c r="AI34" s="48"/>
      <c r="AJ34" s="48"/>
      <c r="AK34" s="48"/>
      <c r="AL34" s="54"/>
    </row>
    <row r="35" spans="1:38" ht="17.100000000000001" customHeight="1" x14ac:dyDescent="0.25">
      <c r="A35" s="4"/>
      <c r="B35" s="48"/>
      <c r="C35" s="51"/>
      <c r="D35" s="51"/>
      <c r="E35" s="51"/>
      <c r="F35" s="51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51"/>
      <c r="R35" s="48"/>
      <c r="S35" s="51"/>
      <c r="T35" s="54"/>
      <c r="U35" s="58"/>
      <c r="V35" s="51"/>
      <c r="W35" s="51"/>
      <c r="X35" s="48"/>
      <c r="Y35" s="51"/>
      <c r="Z35" s="48"/>
      <c r="AA35" s="51"/>
      <c r="AB35" s="48"/>
      <c r="AC35" s="51"/>
      <c r="AD35" s="48"/>
      <c r="AE35" s="51"/>
      <c r="AF35" s="48"/>
      <c r="AG35" s="51"/>
      <c r="AH35" s="48"/>
      <c r="AI35" s="48"/>
      <c r="AJ35" s="48"/>
      <c r="AK35" s="48"/>
      <c r="AL35" s="54"/>
    </row>
    <row r="36" spans="1:38" ht="17.100000000000001" customHeight="1" x14ac:dyDescent="0.25">
      <c r="A36" s="4"/>
      <c r="B36" s="48"/>
      <c r="C36" s="51"/>
      <c r="D36" s="51"/>
      <c r="E36" s="51"/>
      <c r="F36" s="51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51"/>
      <c r="R36" s="48"/>
      <c r="S36" s="51"/>
      <c r="T36" s="54"/>
      <c r="U36" s="58"/>
      <c r="V36" s="51"/>
      <c r="W36" s="51"/>
      <c r="X36" s="48"/>
      <c r="Y36" s="51"/>
      <c r="Z36" s="48"/>
      <c r="AA36" s="51"/>
      <c r="AB36" s="48"/>
      <c r="AC36" s="51"/>
      <c r="AD36" s="48"/>
      <c r="AE36" s="51"/>
      <c r="AF36" s="48"/>
      <c r="AG36" s="51"/>
      <c r="AH36" s="48"/>
      <c r="AI36" s="48"/>
      <c r="AJ36" s="48"/>
      <c r="AK36" s="48"/>
      <c r="AL36" s="54"/>
    </row>
    <row r="37" spans="1:38" ht="17.100000000000001" customHeight="1" x14ac:dyDescent="0.25">
      <c r="A37" s="4"/>
      <c r="B37" s="48"/>
      <c r="C37" s="51"/>
      <c r="D37" s="51"/>
      <c r="E37" s="51"/>
      <c r="F37" s="51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51"/>
      <c r="R37" s="48"/>
      <c r="S37" s="51"/>
      <c r="T37" s="54"/>
      <c r="U37" s="58"/>
      <c r="V37" s="51"/>
      <c r="W37" s="51"/>
      <c r="X37" s="48"/>
      <c r="Y37" s="51"/>
      <c r="Z37" s="48"/>
      <c r="AA37" s="51"/>
      <c r="AB37" s="48"/>
      <c r="AC37" s="51"/>
      <c r="AD37" s="48"/>
      <c r="AE37" s="51"/>
      <c r="AF37" s="48"/>
      <c r="AG37" s="51"/>
      <c r="AH37" s="48"/>
      <c r="AI37" s="48"/>
      <c r="AJ37" s="48"/>
      <c r="AK37" s="48"/>
      <c r="AL37" s="54"/>
    </row>
    <row r="38" spans="1:38" ht="17.100000000000001" customHeight="1" x14ac:dyDescent="0.25">
      <c r="A38" s="4"/>
      <c r="B38" s="48"/>
      <c r="C38" s="51"/>
      <c r="D38" s="51"/>
      <c r="E38" s="51"/>
      <c r="F38" s="51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51"/>
      <c r="R38" s="48"/>
      <c r="S38" s="51"/>
      <c r="T38" s="54"/>
      <c r="U38" s="58"/>
      <c r="V38" s="51"/>
      <c r="W38" s="51"/>
      <c r="X38" s="48"/>
      <c r="Y38" s="51"/>
      <c r="Z38" s="48"/>
      <c r="AA38" s="51"/>
      <c r="AB38" s="48"/>
      <c r="AC38" s="51"/>
      <c r="AD38" s="48"/>
      <c r="AE38" s="51"/>
      <c r="AF38" s="48"/>
      <c r="AG38" s="51"/>
      <c r="AH38" s="48"/>
      <c r="AI38" s="48"/>
      <c r="AJ38" s="48"/>
      <c r="AK38" s="48"/>
      <c r="AL38" s="54"/>
    </row>
    <row r="39" spans="1:38" ht="17.100000000000001" customHeight="1" x14ac:dyDescent="0.25">
      <c r="A39" s="5"/>
      <c r="B39" s="48"/>
      <c r="C39" s="51"/>
      <c r="D39" s="51"/>
      <c r="E39" s="51"/>
      <c r="F39" s="51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3"/>
      <c r="R39" s="52"/>
      <c r="S39" s="53"/>
      <c r="T39" s="55"/>
      <c r="U39" s="58"/>
      <c r="V39" s="51"/>
      <c r="W39" s="51"/>
      <c r="X39" s="48"/>
      <c r="Y39" s="51"/>
      <c r="Z39" s="48"/>
      <c r="AA39" s="51"/>
      <c r="AB39" s="48"/>
      <c r="AC39" s="51"/>
      <c r="AD39" s="48"/>
      <c r="AE39" s="51"/>
      <c r="AF39" s="48"/>
      <c r="AG39" s="51"/>
      <c r="AH39" s="48"/>
      <c r="AI39" s="48"/>
      <c r="AJ39" s="48"/>
      <c r="AK39" s="48"/>
      <c r="AL39" s="54"/>
    </row>
    <row r="40" spans="1:38" ht="17.100000000000001" customHeight="1" x14ac:dyDescent="0.25">
      <c r="A40" s="46"/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59" t="s">
        <v>56</v>
      </c>
      <c r="V40" s="102"/>
      <c r="W40" s="103"/>
      <c r="X40" s="103"/>
      <c r="Y40" s="103"/>
      <c r="Z40" s="103"/>
      <c r="AA40" s="103"/>
      <c r="AB40" s="103"/>
      <c r="AC40" s="103"/>
      <c r="AD40" s="103"/>
      <c r="AE40" s="103"/>
      <c r="AF40" s="103"/>
      <c r="AG40" s="103"/>
      <c r="AH40" s="103"/>
      <c r="AI40" s="103"/>
      <c r="AJ40" s="103"/>
      <c r="AK40" s="103"/>
      <c r="AL40" s="103"/>
    </row>
    <row r="41" spans="1:38" ht="23.25" customHeight="1" x14ac:dyDescent="0.25">
      <c r="A41" s="47"/>
      <c r="B41" s="16"/>
      <c r="C41" s="24"/>
      <c r="D41" s="16"/>
      <c r="E41" s="24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24"/>
      <c r="R41" s="16"/>
      <c r="S41" s="24"/>
      <c r="T41" s="16"/>
      <c r="U41" s="60" t="str">
        <f>IF(LEN(A3)&gt;0,"填表　　　　　　　　　　　　　　　　　審核　　　　　　　　　　　　　　　　　業務主管人員　　　　　　　　　　　　　　　　　機關長官
　　　　　　　　　　　　　　　　　　　　　　　　　　　　　　　　　　　　　　主辦統計人員","")</f>
        <v/>
      </c>
      <c r="V41" s="7" t="s">
        <v>79</v>
      </c>
      <c r="W41" s="7"/>
      <c r="X41" s="7"/>
      <c r="Y41" s="7" t="s">
        <v>80</v>
      </c>
      <c r="Z41" s="7"/>
      <c r="AA41" s="7"/>
      <c r="AB41" s="7" t="s">
        <v>81</v>
      </c>
      <c r="AC41" s="60"/>
      <c r="AD41" s="60"/>
      <c r="AE41" s="60"/>
      <c r="AF41" s="7" t="s">
        <v>82</v>
      </c>
      <c r="AG41" s="60"/>
      <c r="AH41" s="60"/>
      <c r="AI41" s="60"/>
      <c r="AJ41" s="60"/>
      <c r="AK41" s="60"/>
      <c r="AL41" s="60"/>
    </row>
    <row r="42" spans="1:38" ht="23.25" customHeight="1" x14ac:dyDescent="0.2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36" t="str">
        <f>IF(LEN(A3)&gt;0,"資料來源："&amp;A3,"")</f>
        <v/>
      </c>
      <c r="V42" s="61"/>
      <c r="W42" s="61"/>
      <c r="X42" s="61"/>
      <c r="Y42" s="61"/>
      <c r="Z42" s="61"/>
      <c r="AA42" s="61"/>
      <c r="AB42" s="61" t="s">
        <v>64</v>
      </c>
      <c r="AC42" s="36"/>
      <c r="AD42" s="36"/>
      <c r="AE42" s="36"/>
      <c r="AF42" s="36"/>
      <c r="AG42" s="36"/>
      <c r="AH42" s="36"/>
      <c r="AI42" s="36"/>
      <c r="AJ42" s="36"/>
      <c r="AK42" s="36"/>
      <c r="AL42" s="64" t="s">
        <v>69</v>
      </c>
    </row>
    <row r="43" spans="1:38" ht="23.25" customHeight="1" x14ac:dyDescent="0.2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61" t="s">
        <v>77</v>
      </c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</row>
    <row r="44" spans="1:38" ht="23.25" customHeight="1" x14ac:dyDescent="0.25">
      <c r="U44" s="62" t="s">
        <v>78</v>
      </c>
    </row>
    <row r="45" spans="1:38" ht="23.25" customHeight="1" x14ac:dyDescent="0.25"/>
  </sheetData>
  <mergeCells count="39">
    <mergeCell ref="AJ2:AL2"/>
    <mergeCell ref="A1:B1"/>
    <mergeCell ref="P1:Q1"/>
    <mergeCell ref="R1:T1"/>
    <mergeCell ref="U1:V1"/>
    <mergeCell ref="AH1:AI1"/>
    <mergeCell ref="AJ1:AL1"/>
    <mergeCell ref="A2:B2"/>
    <mergeCell ref="P2:Q2"/>
    <mergeCell ref="R2:T2"/>
    <mergeCell ref="U2:V2"/>
    <mergeCell ref="AH2:AI2"/>
    <mergeCell ref="O9:P9"/>
    <mergeCell ref="A6:T6"/>
    <mergeCell ref="U6:AL6"/>
    <mergeCell ref="A7:T7"/>
    <mergeCell ref="U7:AL7"/>
    <mergeCell ref="A8:A10"/>
    <mergeCell ref="B8:D9"/>
    <mergeCell ref="E8:T8"/>
    <mergeCell ref="U8:U10"/>
    <mergeCell ref="V8:AK8"/>
    <mergeCell ref="AL8:AL10"/>
    <mergeCell ref="E9:F9"/>
    <mergeCell ref="G9:H9"/>
    <mergeCell ref="I9:J9"/>
    <mergeCell ref="K9:L9"/>
    <mergeCell ref="M9:N9"/>
    <mergeCell ref="Q9:R9"/>
    <mergeCell ref="S9:T9"/>
    <mergeCell ref="V9:W9"/>
    <mergeCell ref="X9:Y9"/>
    <mergeCell ref="Z9:AA9"/>
    <mergeCell ref="AD9:AE9"/>
    <mergeCell ref="AF9:AG9"/>
    <mergeCell ref="AH9:AI9"/>
    <mergeCell ref="AJ9:AK9"/>
    <mergeCell ref="V40:AL40"/>
    <mergeCell ref="AB9:AC9"/>
  </mergeCells>
  <phoneticPr fontId="10" type="noConversion"/>
  <pageMargins left="0.7" right="0.7" top="0.75" bottom="0.75" header="0.3" footer="0.3"/>
  <pageSetup paperSize="9" fitToWidth="0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L45"/>
  <sheetViews>
    <sheetView topLeftCell="A33" workbookViewId="0">
      <selection activeCell="A44" sqref="A44"/>
    </sheetView>
  </sheetViews>
  <sheetFormatPr defaultColWidth="9.42578125" defaultRowHeight="15" x14ac:dyDescent="0.25"/>
  <cols>
    <col min="1" max="1" width="14.28515625" customWidth="1"/>
    <col min="2" max="4" width="11.85546875" customWidth="1"/>
    <col min="5" max="19" width="10.85546875" customWidth="1"/>
    <col min="20" max="20" width="11.42578125" customWidth="1"/>
    <col min="21" max="21" width="15.140625" customWidth="1"/>
    <col min="22" max="38" width="12.42578125" customWidth="1"/>
  </cols>
  <sheetData>
    <row r="1" spans="1:38" ht="31.5" customHeight="1" x14ac:dyDescent="0.3">
      <c r="A1" s="70" t="s">
        <v>0</v>
      </c>
      <c r="B1" s="72"/>
      <c r="C1" s="17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66" t="s">
        <v>48</v>
      </c>
      <c r="Q1" s="66"/>
      <c r="R1" s="66" t="s">
        <v>73</v>
      </c>
      <c r="S1" s="66"/>
      <c r="T1" s="70"/>
      <c r="U1" s="68" t="s">
        <v>0</v>
      </c>
      <c r="V1" s="68"/>
      <c r="W1" s="39"/>
      <c r="X1" s="39"/>
      <c r="Y1" s="39"/>
      <c r="Z1" s="39"/>
      <c r="AA1" s="39"/>
      <c r="AB1" s="39"/>
      <c r="AC1" s="39"/>
      <c r="AD1" s="39"/>
      <c r="AE1" s="25"/>
      <c r="AF1" s="25"/>
      <c r="AG1" s="25"/>
      <c r="AH1" s="66" t="s">
        <v>48</v>
      </c>
      <c r="AI1" s="66"/>
      <c r="AJ1" s="66" t="s">
        <v>73</v>
      </c>
      <c r="AK1" s="66"/>
      <c r="AL1" s="66"/>
    </row>
    <row r="2" spans="1:38" ht="31.5" customHeight="1" x14ac:dyDescent="0.3">
      <c r="A2" s="70" t="s">
        <v>1</v>
      </c>
      <c r="B2" s="72"/>
      <c r="C2" s="50" t="s">
        <v>72</v>
      </c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66" t="s">
        <v>49</v>
      </c>
      <c r="Q2" s="66"/>
      <c r="R2" s="67" t="s">
        <v>74</v>
      </c>
      <c r="S2" s="67"/>
      <c r="T2" s="71"/>
      <c r="U2" s="66" t="s">
        <v>54</v>
      </c>
      <c r="V2" s="66"/>
      <c r="W2" s="40" t="s">
        <v>72</v>
      </c>
      <c r="X2" s="40"/>
      <c r="Y2" s="40"/>
      <c r="Z2" s="40"/>
      <c r="AA2" s="40"/>
      <c r="AB2" s="40"/>
      <c r="AC2" s="40"/>
      <c r="AD2" s="40"/>
      <c r="AE2" s="26"/>
      <c r="AF2" s="26"/>
      <c r="AG2" s="26"/>
      <c r="AH2" s="66" t="s">
        <v>49</v>
      </c>
      <c r="AI2" s="66"/>
      <c r="AJ2" s="67" t="s">
        <v>74</v>
      </c>
      <c r="AK2" s="67"/>
      <c r="AL2" s="67"/>
    </row>
    <row r="3" spans="1:38" ht="6" customHeight="1" x14ac:dyDescent="0.25">
      <c r="A3" s="1"/>
      <c r="B3" s="9"/>
      <c r="C3" s="19"/>
      <c r="D3" s="9"/>
      <c r="E3" s="1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19"/>
      <c r="R3" s="9"/>
      <c r="S3" s="19"/>
    </row>
    <row r="4" spans="1:38" ht="4.1500000000000004" customHeight="1" x14ac:dyDescent="0.25">
      <c r="A4" s="2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</row>
    <row r="5" spans="1:38" ht="3" customHeight="1" x14ac:dyDescent="0.25">
      <c r="A5" s="2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</row>
    <row r="6" spans="1:38" ht="36" customHeight="1" x14ac:dyDescent="0.25">
      <c r="A6" s="73" t="s">
        <v>70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 t="s">
        <v>75</v>
      </c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</row>
    <row r="7" spans="1:38" ht="24" customHeight="1" x14ac:dyDescent="0.25">
      <c r="A7" s="74" t="s">
        <v>3</v>
      </c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 t="s">
        <v>3</v>
      </c>
      <c r="V7" s="74"/>
      <c r="W7" s="74"/>
      <c r="X7" s="74"/>
      <c r="Y7" s="74"/>
      <c r="Z7" s="74"/>
      <c r="AA7" s="74"/>
      <c r="AB7" s="74"/>
      <c r="AC7" s="74"/>
      <c r="AD7" s="74"/>
      <c r="AE7" s="74"/>
      <c r="AF7" s="74"/>
      <c r="AG7" s="74"/>
      <c r="AH7" s="74"/>
      <c r="AI7" s="74"/>
      <c r="AJ7" s="74"/>
      <c r="AK7" s="74"/>
      <c r="AL7" s="74"/>
    </row>
    <row r="8" spans="1:38" ht="21.95" customHeight="1" x14ac:dyDescent="0.25">
      <c r="A8" s="76" t="s">
        <v>71</v>
      </c>
      <c r="B8" s="79" t="s">
        <v>35</v>
      </c>
      <c r="C8" s="80"/>
      <c r="D8" s="81"/>
      <c r="E8" s="85" t="s">
        <v>40</v>
      </c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104" t="s">
        <v>71</v>
      </c>
      <c r="V8" s="87" t="s">
        <v>60</v>
      </c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8"/>
      <c r="AL8" s="89" t="s">
        <v>68</v>
      </c>
    </row>
    <row r="9" spans="1:38" ht="21.95" customHeight="1" x14ac:dyDescent="0.25">
      <c r="A9" s="77"/>
      <c r="B9" s="82"/>
      <c r="C9" s="83"/>
      <c r="D9" s="84"/>
      <c r="E9" s="92" t="s">
        <v>41</v>
      </c>
      <c r="F9" s="93"/>
      <c r="G9" s="92" t="s">
        <v>42</v>
      </c>
      <c r="H9" s="93"/>
      <c r="I9" s="92" t="s">
        <v>43</v>
      </c>
      <c r="J9" s="93"/>
      <c r="K9" s="92" t="s">
        <v>44</v>
      </c>
      <c r="L9" s="93"/>
      <c r="M9" s="92" t="s">
        <v>46</v>
      </c>
      <c r="N9" s="93"/>
      <c r="O9" s="92" t="s">
        <v>47</v>
      </c>
      <c r="P9" s="93"/>
      <c r="Q9" s="92" t="s">
        <v>50</v>
      </c>
      <c r="R9" s="93"/>
      <c r="S9" s="92" t="s">
        <v>53</v>
      </c>
      <c r="T9" s="98"/>
      <c r="U9" s="105"/>
      <c r="V9" s="99" t="s">
        <v>41</v>
      </c>
      <c r="W9" s="93"/>
      <c r="X9" s="92" t="s">
        <v>61</v>
      </c>
      <c r="Y9" s="93"/>
      <c r="Z9" s="92" t="s">
        <v>62</v>
      </c>
      <c r="AA9" s="93"/>
      <c r="AB9" s="92" t="s">
        <v>63</v>
      </c>
      <c r="AC9" s="93"/>
      <c r="AD9" s="100" t="s">
        <v>65</v>
      </c>
      <c r="AE9" s="101"/>
      <c r="AF9" s="92" t="s">
        <v>66</v>
      </c>
      <c r="AG9" s="93"/>
      <c r="AH9" s="92" t="s">
        <v>67</v>
      </c>
      <c r="AI9" s="93"/>
      <c r="AJ9" s="98" t="s">
        <v>53</v>
      </c>
      <c r="AK9" s="93"/>
      <c r="AL9" s="90"/>
    </row>
    <row r="10" spans="1:38" ht="21.95" customHeight="1" x14ac:dyDescent="0.25">
      <c r="A10" s="78"/>
      <c r="B10" s="11" t="s">
        <v>36</v>
      </c>
      <c r="C10" s="20" t="s">
        <v>38</v>
      </c>
      <c r="D10" s="20" t="s">
        <v>39</v>
      </c>
      <c r="E10" s="20" t="s">
        <v>38</v>
      </c>
      <c r="F10" s="20" t="s">
        <v>39</v>
      </c>
      <c r="G10" s="20" t="s">
        <v>38</v>
      </c>
      <c r="H10" s="20" t="s">
        <v>39</v>
      </c>
      <c r="I10" s="20" t="s">
        <v>38</v>
      </c>
      <c r="J10" s="20" t="s">
        <v>39</v>
      </c>
      <c r="K10" s="20" t="s">
        <v>38</v>
      </c>
      <c r="L10" s="20" t="s">
        <v>39</v>
      </c>
      <c r="M10" s="20" t="s">
        <v>38</v>
      </c>
      <c r="N10" s="20" t="s">
        <v>39</v>
      </c>
      <c r="O10" s="20" t="s">
        <v>38</v>
      </c>
      <c r="P10" s="20" t="s">
        <v>39</v>
      </c>
      <c r="Q10" s="20" t="s">
        <v>38</v>
      </c>
      <c r="R10" s="20" t="s">
        <v>39</v>
      </c>
      <c r="S10" s="20" t="s">
        <v>38</v>
      </c>
      <c r="T10" s="29" t="s">
        <v>39</v>
      </c>
      <c r="U10" s="105"/>
      <c r="V10" s="11" t="s">
        <v>38</v>
      </c>
      <c r="W10" s="20" t="s">
        <v>39</v>
      </c>
      <c r="X10" s="20" t="s">
        <v>38</v>
      </c>
      <c r="Y10" s="20" t="s">
        <v>39</v>
      </c>
      <c r="Z10" s="20" t="s">
        <v>38</v>
      </c>
      <c r="AA10" s="20" t="s">
        <v>39</v>
      </c>
      <c r="AB10" s="20" t="s">
        <v>38</v>
      </c>
      <c r="AC10" s="20" t="s">
        <v>39</v>
      </c>
      <c r="AD10" s="20" t="s">
        <v>38</v>
      </c>
      <c r="AE10" s="20" t="s">
        <v>39</v>
      </c>
      <c r="AF10" s="20" t="s">
        <v>38</v>
      </c>
      <c r="AG10" s="20" t="s">
        <v>39</v>
      </c>
      <c r="AH10" s="20" t="s">
        <v>38</v>
      </c>
      <c r="AI10" s="20" t="s">
        <v>39</v>
      </c>
      <c r="AJ10" s="20" t="s">
        <v>38</v>
      </c>
      <c r="AK10" s="20" t="s">
        <v>39</v>
      </c>
      <c r="AL10" s="91"/>
    </row>
    <row r="11" spans="1:38" ht="17.100000000000001" customHeight="1" x14ac:dyDescent="0.25">
      <c r="A11" s="45" t="s">
        <v>5</v>
      </c>
      <c r="B11" s="12">
        <f>C11+D11</f>
        <v>530</v>
      </c>
      <c r="C11" s="12">
        <f>E11+V11</f>
        <v>503</v>
      </c>
      <c r="D11" s="12">
        <f>F11+W11</f>
        <v>27</v>
      </c>
      <c r="E11" s="12">
        <f>SUM(G11,I11,K11,M11,O11,Q11,S11)</f>
        <v>86</v>
      </c>
      <c r="F11" s="12">
        <f>SUM(H11,J11,L11,N11,P11,R11,T11)</f>
        <v>5</v>
      </c>
      <c r="G11" s="12">
        <v>81</v>
      </c>
      <c r="H11" s="12">
        <v>3</v>
      </c>
      <c r="I11" s="12">
        <v>0</v>
      </c>
      <c r="J11" s="12">
        <v>0</v>
      </c>
      <c r="K11" s="12">
        <v>1</v>
      </c>
      <c r="L11" s="12">
        <v>0</v>
      </c>
      <c r="M11" s="12">
        <v>0</v>
      </c>
      <c r="N11" s="12">
        <v>0</v>
      </c>
      <c r="O11" s="12">
        <v>3</v>
      </c>
      <c r="P11" s="12">
        <v>1</v>
      </c>
      <c r="Q11" s="12">
        <v>0</v>
      </c>
      <c r="R11" s="12">
        <v>0</v>
      </c>
      <c r="S11" s="12">
        <v>1</v>
      </c>
      <c r="T11" s="30">
        <v>1</v>
      </c>
      <c r="U11" s="56" t="s">
        <v>76</v>
      </c>
      <c r="V11" s="63">
        <f>SUM(X11,Z11,AB11,AD11,AF11,AH11,AJ11)</f>
        <v>417</v>
      </c>
      <c r="W11" s="12">
        <f>SUM(Y11,AA11,AC11,AE11,AG11,AI11,AK11)</f>
        <v>22</v>
      </c>
      <c r="X11" s="12">
        <v>0</v>
      </c>
      <c r="Y11" s="12">
        <v>0</v>
      </c>
      <c r="Z11" s="12">
        <v>0</v>
      </c>
      <c r="AA11" s="12">
        <v>0</v>
      </c>
      <c r="AB11" s="12">
        <v>404</v>
      </c>
      <c r="AC11" s="12">
        <v>21</v>
      </c>
      <c r="AD11" s="12">
        <v>2</v>
      </c>
      <c r="AE11" s="12">
        <v>1</v>
      </c>
      <c r="AF11" s="12">
        <v>3</v>
      </c>
      <c r="AG11" s="12">
        <v>0</v>
      </c>
      <c r="AH11" s="12">
        <v>6</v>
      </c>
      <c r="AI11" s="12">
        <v>0</v>
      </c>
      <c r="AJ11" s="12">
        <v>2</v>
      </c>
      <c r="AK11" s="12">
        <v>0</v>
      </c>
      <c r="AL11" s="30">
        <v>0</v>
      </c>
    </row>
    <row r="12" spans="1:38" ht="17.100000000000001" customHeight="1" x14ac:dyDescent="0.25">
      <c r="A12" s="4"/>
      <c r="B12" s="48"/>
      <c r="C12" s="51"/>
      <c r="D12" s="51"/>
      <c r="E12" s="51"/>
      <c r="F12" s="51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51"/>
      <c r="R12" s="48"/>
      <c r="S12" s="51"/>
      <c r="T12" s="54"/>
      <c r="U12" s="57"/>
      <c r="V12" s="51"/>
      <c r="W12" s="51"/>
      <c r="X12" s="48"/>
      <c r="Y12" s="51"/>
      <c r="Z12" s="48"/>
      <c r="AA12" s="51"/>
      <c r="AB12" s="48"/>
      <c r="AC12" s="51"/>
      <c r="AD12" s="48"/>
      <c r="AE12" s="51"/>
      <c r="AF12" s="48"/>
      <c r="AG12" s="51"/>
      <c r="AH12" s="48"/>
      <c r="AI12" s="48"/>
      <c r="AJ12" s="48"/>
      <c r="AK12" s="48"/>
      <c r="AL12" s="54"/>
    </row>
    <row r="13" spans="1:38" ht="17.100000000000001" customHeight="1" x14ac:dyDescent="0.25">
      <c r="A13" s="4"/>
      <c r="B13" s="48"/>
      <c r="C13" s="51"/>
      <c r="D13" s="51"/>
      <c r="E13" s="51"/>
      <c r="F13" s="51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51"/>
      <c r="R13" s="48"/>
      <c r="S13" s="51"/>
      <c r="T13" s="54"/>
      <c r="U13" s="58"/>
      <c r="V13" s="51"/>
      <c r="W13" s="51"/>
      <c r="X13" s="48"/>
      <c r="Y13" s="51"/>
      <c r="Z13" s="48"/>
      <c r="AA13" s="51"/>
      <c r="AB13" s="48"/>
      <c r="AC13" s="51"/>
      <c r="AD13" s="48"/>
      <c r="AE13" s="51"/>
      <c r="AF13" s="48"/>
      <c r="AG13" s="51"/>
      <c r="AH13" s="48"/>
      <c r="AI13" s="48"/>
      <c r="AJ13" s="48"/>
      <c r="AK13" s="48"/>
      <c r="AL13" s="54"/>
    </row>
    <row r="14" spans="1:38" ht="17.100000000000001" customHeight="1" x14ac:dyDescent="0.25">
      <c r="A14" s="4"/>
      <c r="B14" s="48"/>
      <c r="C14" s="51"/>
      <c r="D14" s="51"/>
      <c r="E14" s="51"/>
      <c r="F14" s="51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51"/>
      <c r="R14" s="48"/>
      <c r="S14" s="51"/>
      <c r="T14" s="54"/>
      <c r="U14" s="58"/>
      <c r="V14" s="51"/>
      <c r="W14" s="51"/>
      <c r="X14" s="48"/>
      <c r="Y14" s="51"/>
      <c r="Z14" s="48"/>
      <c r="AA14" s="51"/>
      <c r="AB14" s="48"/>
      <c r="AC14" s="51"/>
      <c r="AD14" s="48"/>
      <c r="AE14" s="51"/>
      <c r="AF14" s="48"/>
      <c r="AG14" s="51"/>
      <c r="AH14" s="48"/>
      <c r="AI14" s="48"/>
      <c r="AJ14" s="48"/>
      <c r="AK14" s="48"/>
      <c r="AL14" s="54"/>
    </row>
    <row r="15" spans="1:38" ht="17.100000000000001" customHeight="1" x14ac:dyDescent="0.25">
      <c r="A15" s="4"/>
      <c r="B15" s="48"/>
      <c r="C15" s="51"/>
      <c r="D15" s="51"/>
      <c r="E15" s="51"/>
      <c r="F15" s="51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51"/>
      <c r="R15" s="48"/>
      <c r="S15" s="51"/>
      <c r="T15" s="54"/>
      <c r="U15" s="58"/>
      <c r="V15" s="51"/>
      <c r="W15" s="51"/>
      <c r="X15" s="48"/>
      <c r="Y15" s="51"/>
      <c r="Z15" s="48"/>
      <c r="AA15" s="51"/>
      <c r="AB15" s="48"/>
      <c r="AC15" s="51"/>
      <c r="AD15" s="48"/>
      <c r="AE15" s="51"/>
      <c r="AF15" s="48"/>
      <c r="AG15" s="51"/>
      <c r="AH15" s="48"/>
      <c r="AI15" s="48"/>
      <c r="AJ15" s="48"/>
      <c r="AK15" s="48"/>
      <c r="AL15" s="54"/>
    </row>
    <row r="16" spans="1:38" ht="17.100000000000001" customHeight="1" x14ac:dyDescent="0.25">
      <c r="A16" s="4"/>
      <c r="B16" s="48"/>
      <c r="C16" s="51"/>
      <c r="D16" s="51"/>
      <c r="E16" s="51"/>
      <c r="F16" s="51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51"/>
      <c r="R16" s="48"/>
      <c r="S16" s="51"/>
      <c r="T16" s="54"/>
      <c r="U16" s="58"/>
      <c r="V16" s="51"/>
      <c r="W16" s="51"/>
      <c r="X16" s="48"/>
      <c r="Y16" s="51"/>
      <c r="Z16" s="48"/>
      <c r="AA16" s="51"/>
      <c r="AB16" s="48"/>
      <c r="AC16" s="51"/>
      <c r="AD16" s="48"/>
      <c r="AE16" s="51"/>
      <c r="AF16" s="48"/>
      <c r="AG16" s="51"/>
      <c r="AH16" s="48"/>
      <c r="AI16" s="48"/>
      <c r="AJ16" s="48"/>
      <c r="AK16" s="48"/>
      <c r="AL16" s="54"/>
    </row>
    <row r="17" spans="1:38" ht="17.100000000000001" customHeight="1" x14ac:dyDescent="0.25">
      <c r="A17" s="4"/>
      <c r="B17" s="48"/>
      <c r="C17" s="51"/>
      <c r="D17" s="51"/>
      <c r="E17" s="51"/>
      <c r="F17" s="51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51"/>
      <c r="R17" s="48"/>
      <c r="S17" s="51"/>
      <c r="T17" s="54"/>
      <c r="U17" s="58"/>
      <c r="V17" s="51"/>
      <c r="W17" s="51"/>
      <c r="X17" s="48"/>
      <c r="Y17" s="51"/>
      <c r="Z17" s="48"/>
      <c r="AA17" s="51"/>
      <c r="AB17" s="48"/>
      <c r="AC17" s="51"/>
      <c r="AD17" s="48"/>
      <c r="AE17" s="51"/>
      <c r="AF17" s="48"/>
      <c r="AG17" s="51"/>
      <c r="AH17" s="48"/>
      <c r="AI17" s="48"/>
      <c r="AJ17" s="48"/>
      <c r="AK17" s="48"/>
      <c r="AL17" s="54"/>
    </row>
    <row r="18" spans="1:38" ht="17.100000000000001" customHeight="1" x14ac:dyDescent="0.25">
      <c r="A18" s="4"/>
      <c r="B18" s="48"/>
      <c r="C18" s="51"/>
      <c r="D18" s="51"/>
      <c r="E18" s="51"/>
      <c r="F18" s="51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51"/>
      <c r="R18" s="48"/>
      <c r="S18" s="51"/>
      <c r="T18" s="54"/>
      <c r="U18" s="58"/>
      <c r="V18" s="51"/>
      <c r="W18" s="51"/>
      <c r="X18" s="48"/>
      <c r="Y18" s="51"/>
      <c r="Z18" s="48"/>
      <c r="AA18" s="51"/>
      <c r="AB18" s="48"/>
      <c r="AC18" s="51"/>
      <c r="AD18" s="48"/>
      <c r="AE18" s="51"/>
      <c r="AF18" s="48"/>
      <c r="AG18" s="51"/>
      <c r="AH18" s="48"/>
      <c r="AI18" s="48"/>
      <c r="AJ18" s="48"/>
      <c r="AK18" s="48"/>
      <c r="AL18" s="54"/>
    </row>
    <row r="19" spans="1:38" ht="17.100000000000001" customHeight="1" x14ac:dyDescent="0.25">
      <c r="A19" s="4"/>
      <c r="B19" s="48"/>
      <c r="C19" s="51"/>
      <c r="D19" s="51"/>
      <c r="E19" s="51"/>
      <c r="F19" s="51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51"/>
      <c r="R19" s="48"/>
      <c r="S19" s="51"/>
      <c r="T19" s="54"/>
      <c r="U19" s="58"/>
      <c r="V19" s="51"/>
      <c r="W19" s="51"/>
      <c r="X19" s="48"/>
      <c r="Y19" s="51"/>
      <c r="Z19" s="48"/>
      <c r="AA19" s="51"/>
      <c r="AB19" s="48"/>
      <c r="AC19" s="51"/>
      <c r="AD19" s="48"/>
      <c r="AE19" s="51"/>
      <c r="AF19" s="48"/>
      <c r="AG19" s="51"/>
      <c r="AH19" s="48"/>
      <c r="AI19" s="48"/>
      <c r="AJ19" s="48"/>
      <c r="AK19" s="48"/>
      <c r="AL19" s="54"/>
    </row>
    <row r="20" spans="1:38" ht="17.100000000000001" customHeight="1" x14ac:dyDescent="0.25">
      <c r="A20" s="4"/>
      <c r="B20" s="48"/>
      <c r="C20" s="51"/>
      <c r="D20" s="51"/>
      <c r="E20" s="51"/>
      <c r="F20" s="51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51"/>
      <c r="R20" s="48"/>
      <c r="S20" s="51"/>
      <c r="T20" s="54"/>
      <c r="U20" s="58"/>
      <c r="V20" s="51"/>
      <c r="W20" s="51"/>
      <c r="X20" s="48"/>
      <c r="Y20" s="51"/>
      <c r="Z20" s="48"/>
      <c r="AA20" s="51"/>
      <c r="AB20" s="48"/>
      <c r="AC20" s="51"/>
      <c r="AD20" s="48"/>
      <c r="AE20" s="51"/>
      <c r="AF20" s="48"/>
      <c r="AG20" s="51"/>
      <c r="AH20" s="48"/>
      <c r="AI20" s="48"/>
      <c r="AJ20" s="48"/>
      <c r="AK20" s="48"/>
      <c r="AL20" s="54"/>
    </row>
    <row r="21" spans="1:38" ht="17.100000000000001" customHeight="1" x14ac:dyDescent="0.25">
      <c r="A21" s="4"/>
      <c r="B21" s="48"/>
      <c r="C21" s="51"/>
      <c r="D21" s="51"/>
      <c r="E21" s="51"/>
      <c r="F21" s="51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51"/>
      <c r="R21" s="48"/>
      <c r="S21" s="51"/>
      <c r="T21" s="54"/>
      <c r="U21" s="58"/>
      <c r="V21" s="51"/>
      <c r="W21" s="51"/>
      <c r="X21" s="48"/>
      <c r="Y21" s="51"/>
      <c r="Z21" s="48"/>
      <c r="AA21" s="51"/>
      <c r="AB21" s="48"/>
      <c r="AC21" s="51"/>
      <c r="AD21" s="48"/>
      <c r="AE21" s="51"/>
      <c r="AF21" s="48"/>
      <c r="AG21" s="51"/>
      <c r="AH21" s="48"/>
      <c r="AI21" s="48"/>
      <c r="AJ21" s="48"/>
      <c r="AK21" s="48"/>
      <c r="AL21" s="54"/>
    </row>
    <row r="22" spans="1:38" ht="17.100000000000001" customHeight="1" x14ac:dyDescent="0.25">
      <c r="A22" s="4"/>
      <c r="B22" s="48"/>
      <c r="C22" s="51"/>
      <c r="D22" s="51"/>
      <c r="E22" s="51"/>
      <c r="F22" s="51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51"/>
      <c r="R22" s="48"/>
      <c r="S22" s="51"/>
      <c r="T22" s="54"/>
      <c r="U22" s="58"/>
      <c r="V22" s="51"/>
      <c r="W22" s="51"/>
      <c r="X22" s="48"/>
      <c r="Y22" s="51"/>
      <c r="Z22" s="48"/>
      <c r="AA22" s="51"/>
      <c r="AB22" s="48"/>
      <c r="AC22" s="51"/>
      <c r="AD22" s="48"/>
      <c r="AE22" s="51"/>
      <c r="AF22" s="48"/>
      <c r="AG22" s="51"/>
      <c r="AH22" s="48"/>
      <c r="AI22" s="48"/>
      <c r="AJ22" s="48"/>
      <c r="AK22" s="48"/>
      <c r="AL22" s="54"/>
    </row>
    <row r="23" spans="1:38" ht="17.100000000000001" customHeight="1" x14ac:dyDescent="0.25">
      <c r="A23" s="4"/>
      <c r="B23" s="48"/>
      <c r="C23" s="51"/>
      <c r="D23" s="51"/>
      <c r="E23" s="51"/>
      <c r="F23" s="51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51"/>
      <c r="R23" s="48"/>
      <c r="S23" s="51"/>
      <c r="T23" s="54"/>
      <c r="U23" s="58"/>
      <c r="V23" s="51"/>
      <c r="W23" s="51"/>
      <c r="X23" s="48"/>
      <c r="Y23" s="51"/>
      <c r="Z23" s="48"/>
      <c r="AA23" s="51"/>
      <c r="AB23" s="48"/>
      <c r="AC23" s="51"/>
      <c r="AD23" s="48"/>
      <c r="AE23" s="51"/>
      <c r="AF23" s="48"/>
      <c r="AG23" s="51"/>
      <c r="AH23" s="48"/>
      <c r="AI23" s="48"/>
      <c r="AJ23" s="48"/>
      <c r="AK23" s="48"/>
      <c r="AL23" s="54"/>
    </row>
    <row r="24" spans="1:38" ht="17.100000000000001" customHeight="1" x14ac:dyDescent="0.25">
      <c r="A24" s="4"/>
      <c r="B24" s="48"/>
      <c r="C24" s="51"/>
      <c r="D24" s="51"/>
      <c r="E24" s="51"/>
      <c r="F24" s="51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51"/>
      <c r="R24" s="48"/>
      <c r="S24" s="51"/>
      <c r="T24" s="54"/>
      <c r="U24" s="58"/>
      <c r="V24" s="51"/>
      <c r="W24" s="51"/>
      <c r="X24" s="48"/>
      <c r="Y24" s="51"/>
      <c r="Z24" s="48"/>
      <c r="AA24" s="51"/>
      <c r="AB24" s="48"/>
      <c r="AC24" s="51"/>
      <c r="AD24" s="48"/>
      <c r="AE24" s="51"/>
      <c r="AF24" s="48"/>
      <c r="AG24" s="51"/>
      <c r="AH24" s="48"/>
      <c r="AI24" s="48"/>
      <c r="AJ24" s="48"/>
      <c r="AK24" s="48"/>
      <c r="AL24" s="54"/>
    </row>
    <row r="25" spans="1:38" ht="17.100000000000001" customHeight="1" x14ac:dyDescent="0.25">
      <c r="A25" s="4"/>
      <c r="B25" s="48"/>
      <c r="C25" s="51"/>
      <c r="D25" s="51"/>
      <c r="E25" s="51"/>
      <c r="F25" s="51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51"/>
      <c r="R25" s="48"/>
      <c r="S25" s="51"/>
      <c r="T25" s="54"/>
      <c r="U25" s="58"/>
      <c r="V25" s="51"/>
      <c r="W25" s="51"/>
      <c r="X25" s="48"/>
      <c r="Y25" s="51"/>
      <c r="Z25" s="48"/>
      <c r="AA25" s="51"/>
      <c r="AB25" s="48"/>
      <c r="AC25" s="51"/>
      <c r="AD25" s="48"/>
      <c r="AE25" s="51"/>
      <c r="AF25" s="48"/>
      <c r="AG25" s="51"/>
      <c r="AH25" s="48"/>
      <c r="AI25" s="48"/>
      <c r="AJ25" s="48"/>
      <c r="AK25" s="48"/>
      <c r="AL25" s="54"/>
    </row>
    <row r="26" spans="1:38" ht="17.100000000000001" customHeight="1" x14ac:dyDescent="0.25">
      <c r="A26" s="4"/>
      <c r="B26" s="48"/>
      <c r="C26" s="51"/>
      <c r="D26" s="51"/>
      <c r="E26" s="51"/>
      <c r="F26" s="51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51"/>
      <c r="R26" s="48"/>
      <c r="S26" s="51"/>
      <c r="T26" s="54"/>
      <c r="U26" s="58"/>
      <c r="V26" s="51"/>
      <c r="W26" s="51"/>
      <c r="X26" s="48"/>
      <c r="Y26" s="51"/>
      <c r="Z26" s="48"/>
      <c r="AA26" s="51"/>
      <c r="AB26" s="48"/>
      <c r="AC26" s="51"/>
      <c r="AD26" s="48"/>
      <c r="AE26" s="51"/>
      <c r="AF26" s="48"/>
      <c r="AG26" s="51"/>
      <c r="AH26" s="48"/>
      <c r="AI26" s="48"/>
      <c r="AJ26" s="48"/>
      <c r="AK26" s="48"/>
      <c r="AL26" s="54"/>
    </row>
    <row r="27" spans="1:38" ht="17.100000000000001" customHeight="1" x14ac:dyDescent="0.25">
      <c r="A27" s="4"/>
      <c r="B27" s="48"/>
      <c r="C27" s="51"/>
      <c r="D27" s="51"/>
      <c r="E27" s="51"/>
      <c r="F27" s="51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51"/>
      <c r="R27" s="48"/>
      <c r="S27" s="51"/>
      <c r="T27" s="54"/>
      <c r="U27" s="58"/>
      <c r="V27" s="51"/>
      <c r="W27" s="51"/>
      <c r="X27" s="48"/>
      <c r="Y27" s="51"/>
      <c r="Z27" s="48"/>
      <c r="AA27" s="51"/>
      <c r="AB27" s="48"/>
      <c r="AC27" s="51"/>
      <c r="AD27" s="48"/>
      <c r="AE27" s="51"/>
      <c r="AF27" s="48"/>
      <c r="AG27" s="51"/>
      <c r="AH27" s="48"/>
      <c r="AI27" s="48"/>
      <c r="AJ27" s="48"/>
      <c r="AK27" s="48"/>
      <c r="AL27" s="54"/>
    </row>
    <row r="28" spans="1:38" ht="17.100000000000001" customHeight="1" x14ac:dyDescent="0.25">
      <c r="A28" s="4"/>
      <c r="B28" s="48"/>
      <c r="C28" s="51"/>
      <c r="D28" s="51"/>
      <c r="E28" s="51"/>
      <c r="F28" s="51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51"/>
      <c r="R28" s="48"/>
      <c r="S28" s="51"/>
      <c r="T28" s="54"/>
      <c r="U28" s="58"/>
      <c r="V28" s="51"/>
      <c r="W28" s="51"/>
      <c r="X28" s="48"/>
      <c r="Y28" s="51"/>
      <c r="Z28" s="48"/>
      <c r="AA28" s="51"/>
      <c r="AB28" s="48"/>
      <c r="AC28" s="51"/>
      <c r="AD28" s="48"/>
      <c r="AE28" s="51"/>
      <c r="AF28" s="48"/>
      <c r="AG28" s="51"/>
      <c r="AH28" s="48"/>
      <c r="AI28" s="48"/>
      <c r="AJ28" s="48"/>
      <c r="AK28" s="48"/>
      <c r="AL28" s="54"/>
    </row>
    <row r="29" spans="1:38" ht="17.100000000000001" customHeight="1" x14ac:dyDescent="0.25">
      <c r="A29" s="4"/>
      <c r="B29" s="48"/>
      <c r="C29" s="51"/>
      <c r="D29" s="51"/>
      <c r="E29" s="51"/>
      <c r="F29" s="51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51"/>
      <c r="R29" s="48"/>
      <c r="S29" s="51"/>
      <c r="T29" s="54"/>
      <c r="U29" s="58"/>
      <c r="V29" s="51"/>
      <c r="W29" s="51"/>
      <c r="X29" s="48"/>
      <c r="Y29" s="51"/>
      <c r="Z29" s="48"/>
      <c r="AA29" s="51"/>
      <c r="AB29" s="48"/>
      <c r="AC29" s="51"/>
      <c r="AD29" s="48"/>
      <c r="AE29" s="51"/>
      <c r="AF29" s="48"/>
      <c r="AG29" s="51"/>
      <c r="AH29" s="48"/>
      <c r="AI29" s="48"/>
      <c r="AJ29" s="48"/>
      <c r="AK29" s="48"/>
      <c r="AL29" s="54"/>
    </row>
    <row r="30" spans="1:38" ht="17.100000000000001" customHeight="1" x14ac:dyDescent="0.25">
      <c r="A30" s="4"/>
      <c r="B30" s="48"/>
      <c r="C30" s="51"/>
      <c r="D30" s="51"/>
      <c r="E30" s="51"/>
      <c r="F30" s="51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51"/>
      <c r="R30" s="48"/>
      <c r="S30" s="51"/>
      <c r="T30" s="54"/>
      <c r="U30" s="58"/>
      <c r="V30" s="51"/>
      <c r="W30" s="51"/>
      <c r="X30" s="48"/>
      <c r="Y30" s="51"/>
      <c r="Z30" s="48"/>
      <c r="AA30" s="51"/>
      <c r="AB30" s="48"/>
      <c r="AC30" s="51"/>
      <c r="AD30" s="48"/>
      <c r="AE30" s="51"/>
      <c r="AF30" s="48"/>
      <c r="AG30" s="51"/>
      <c r="AH30" s="48"/>
      <c r="AI30" s="48"/>
      <c r="AJ30" s="48"/>
      <c r="AK30" s="48"/>
      <c r="AL30" s="54"/>
    </row>
    <row r="31" spans="1:38" ht="17.100000000000001" customHeight="1" x14ac:dyDescent="0.25">
      <c r="A31" s="4"/>
      <c r="B31" s="48"/>
      <c r="C31" s="51"/>
      <c r="D31" s="51"/>
      <c r="E31" s="51"/>
      <c r="F31" s="51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51"/>
      <c r="R31" s="48"/>
      <c r="S31" s="51"/>
      <c r="T31" s="54"/>
      <c r="U31" s="58"/>
      <c r="V31" s="51"/>
      <c r="W31" s="51"/>
      <c r="X31" s="48"/>
      <c r="Y31" s="51"/>
      <c r="Z31" s="48"/>
      <c r="AA31" s="51"/>
      <c r="AB31" s="48"/>
      <c r="AC31" s="51"/>
      <c r="AD31" s="48"/>
      <c r="AE31" s="51"/>
      <c r="AF31" s="48"/>
      <c r="AG31" s="51"/>
      <c r="AH31" s="48"/>
      <c r="AI31" s="48"/>
      <c r="AJ31" s="48"/>
      <c r="AK31" s="48"/>
      <c r="AL31" s="54"/>
    </row>
    <row r="32" spans="1:38" ht="17.100000000000001" customHeight="1" x14ac:dyDescent="0.25">
      <c r="A32" s="4"/>
      <c r="B32" s="48"/>
      <c r="C32" s="51"/>
      <c r="D32" s="51"/>
      <c r="E32" s="51"/>
      <c r="F32" s="51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51"/>
      <c r="R32" s="48"/>
      <c r="S32" s="51"/>
      <c r="T32" s="54"/>
      <c r="U32" s="58"/>
      <c r="V32" s="51"/>
      <c r="W32" s="51"/>
      <c r="X32" s="48"/>
      <c r="Y32" s="51"/>
      <c r="Z32" s="48"/>
      <c r="AA32" s="51"/>
      <c r="AB32" s="48"/>
      <c r="AC32" s="51"/>
      <c r="AD32" s="48"/>
      <c r="AE32" s="51"/>
      <c r="AF32" s="48"/>
      <c r="AG32" s="51"/>
      <c r="AH32" s="48"/>
      <c r="AI32" s="48"/>
      <c r="AJ32" s="48"/>
      <c r="AK32" s="48"/>
      <c r="AL32" s="54"/>
    </row>
    <row r="33" spans="1:38" ht="17.100000000000001" customHeight="1" x14ac:dyDescent="0.25">
      <c r="A33" s="4"/>
      <c r="B33" s="48"/>
      <c r="C33" s="51"/>
      <c r="D33" s="51"/>
      <c r="E33" s="51"/>
      <c r="F33" s="51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51"/>
      <c r="R33" s="48"/>
      <c r="S33" s="51"/>
      <c r="T33" s="54"/>
      <c r="U33" s="58"/>
      <c r="V33" s="51"/>
      <c r="W33" s="51"/>
      <c r="X33" s="48"/>
      <c r="Y33" s="51"/>
      <c r="Z33" s="48"/>
      <c r="AA33" s="51"/>
      <c r="AB33" s="48"/>
      <c r="AC33" s="51"/>
      <c r="AD33" s="48"/>
      <c r="AE33" s="51"/>
      <c r="AF33" s="48"/>
      <c r="AG33" s="51"/>
      <c r="AH33" s="48"/>
      <c r="AI33" s="48"/>
      <c r="AJ33" s="48"/>
      <c r="AK33" s="48"/>
      <c r="AL33" s="54"/>
    </row>
    <row r="34" spans="1:38" ht="17.100000000000001" customHeight="1" x14ac:dyDescent="0.25">
      <c r="A34" s="4"/>
      <c r="B34" s="48"/>
      <c r="C34" s="51"/>
      <c r="D34" s="51"/>
      <c r="E34" s="51"/>
      <c r="F34" s="51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51"/>
      <c r="R34" s="48"/>
      <c r="S34" s="51"/>
      <c r="T34" s="54"/>
      <c r="U34" s="58"/>
      <c r="V34" s="51"/>
      <c r="W34" s="51"/>
      <c r="X34" s="48"/>
      <c r="Y34" s="51"/>
      <c r="Z34" s="48"/>
      <c r="AA34" s="51"/>
      <c r="AB34" s="48"/>
      <c r="AC34" s="51"/>
      <c r="AD34" s="48"/>
      <c r="AE34" s="51"/>
      <c r="AF34" s="48"/>
      <c r="AG34" s="51"/>
      <c r="AH34" s="48"/>
      <c r="AI34" s="48"/>
      <c r="AJ34" s="48"/>
      <c r="AK34" s="48"/>
      <c r="AL34" s="54"/>
    </row>
    <row r="35" spans="1:38" ht="17.100000000000001" customHeight="1" x14ac:dyDescent="0.25">
      <c r="A35" s="4"/>
      <c r="B35" s="48"/>
      <c r="C35" s="51"/>
      <c r="D35" s="51"/>
      <c r="E35" s="51"/>
      <c r="F35" s="51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51"/>
      <c r="R35" s="48"/>
      <c r="S35" s="51"/>
      <c r="T35" s="54"/>
      <c r="U35" s="58"/>
      <c r="V35" s="51"/>
      <c r="W35" s="51"/>
      <c r="X35" s="48"/>
      <c r="Y35" s="51"/>
      <c r="Z35" s="48"/>
      <c r="AA35" s="51"/>
      <c r="AB35" s="48"/>
      <c r="AC35" s="51"/>
      <c r="AD35" s="48"/>
      <c r="AE35" s="51"/>
      <c r="AF35" s="48"/>
      <c r="AG35" s="51"/>
      <c r="AH35" s="48"/>
      <c r="AI35" s="48"/>
      <c r="AJ35" s="48"/>
      <c r="AK35" s="48"/>
      <c r="AL35" s="54"/>
    </row>
    <row r="36" spans="1:38" ht="17.100000000000001" customHeight="1" x14ac:dyDescent="0.25">
      <c r="A36" s="4"/>
      <c r="B36" s="48"/>
      <c r="C36" s="51"/>
      <c r="D36" s="51"/>
      <c r="E36" s="51"/>
      <c r="F36" s="51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51"/>
      <c r="R36" s="48"/>
      <c r="S36" s="51"/>
      <c r="T36" s="54"/>
      <c r="U36" s="58"/>
      <c r="V36" s="51"/>
      <c r="W36" s="51"/>
      <c r="X36" s="48"/>
      <c r="Y36" s="51"/>
      <c r="Z36" s="48"/>
      <c r="AA36" s="51"/>
      <c r="AB36" s="48"/>
      <c r="AC36" s="51"/>
      <c r="AD36" s="48"/>
      <c r="AE36" s="51"/>
      <c r="AF36" s="48"/>
      <c r="AG36" s="51"/>
      <c r="AH36" s="48"/>
      <c r="AI36" s="48"/>
      <c r="AJ36" s="48"/>
      <c r="AK36" s="48"/>
      <c r="AL36" s="54"/>
    </row>
    <row r="37" spans="1:38" ht="17.100000000000001" customHeight="1" x14ac:dyDescent="0.25">
      <c r="A37" s="4"/>
      <c r="B37" s="48"/>
      <c r="C37" s="51"/>
      <c r="D37" s="51"/>
      <c r="E37" s="51"/>
      <c r="F37" s="51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51"/>
      <c r="R37" s="48"/>
      <c r="S37" s="51"/>
      <c r="T37" s="54"/>
      <c r="U37" s="58"/>
      <c r="V37" s="51"/>
      <c r="W37" s="51"/>
      <c r="X37" s="48"/>
      <c r="Y37" s="51"/>
      <c r="Z37" s="48"/>
      <c r="AA37" s="51"/>
      <c r="AB37" s="48"/>
      <c r="AC37" s="51"/>
      <c r="AD37" s="48"/>
      <c r="AE37" s="51"/>
      <c r="AF37" s="48"/>
      <c r="AG37" s="51"/>
      <c r="AH37" s="48"/>
      <c r="AI37" s="48"/>
      <c r="AJ37" s="48"/>
      <c r="AK37" s="48"/>
      <c r="AL37" s="54"/>
    </row>
    <row r="38" spans="1:38" ht="17.100000000000001" customHeight="1" x14ac:dyDescent="0.25">
      <c r="A38" s="4"/>
      <c r="B38" s="48"/>
      <c r="C38" s="51"/>
      <c r="D38" s="51"/>
      <c r="E38" s="51"/>
      <c r="F38" s="51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51"/>
      <c r="R38" s="48"/>
      <c r="S38" s="51"/>
      <c r="T38" s="54"/>
      <c r="U38" s="58"/>
      <c r="V38" s="51"/>
      <c r="W38" s="51"/>
      <c r="X38" s="48"/>
      <c r="Y38" s="51"/>
      <c r="Z38" s="48"/>
      <c r="AA38" s="51"/>
      <c r="AB38" s="48"/>
      <c r="AC38" s="51"/>
      <c r="AD38" s="48"/>
      <c r="AE38" s="51"/>
      <c r="AF38" s="48"/>
      <c r="AG38" s="51"/>
      <c r="AH38" s="48"/>
      <c r="AI38" s="48"/>
      <c r="AJ38" s="48"/>
      <c r="AK38" s="48"/>
      <c r="AL38" s="54"/>
    </row>
    <row r="39" spans="1:38" ht="17.100000000000001" customHeight="1" x14ac:dyDescent="0.25">
      <c r="A39" s="5"/>
      <c r="B39" s="48"/>
      <c r="C39" s="51"/>
      <c r="D39" s="51"/>
      <c r="E39" s="51"/>
      <c r="F39" s="51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3"/>
      <c r="R39" s="52"/>
      <c r="S39" s="53"/>
      <c r="T39" s="55"/>
      <c r="U39" s="58"/>
      <c r="V39" s="51"/>
      <c r="W39" s="51"/>
      <c r="X39" s="48"/>
      <c r="Y39" s="51"/>
      <c r="Z39" s="48"/>
      <c r="AA39" s="51"/>
      <c r="AB39" s="48"/>
      <c r="AC39" s="51"/>
      <c r="AD39" s="48"/>
      <c r="AE39" s="51"/>
      <c r="AF39" s="48"/>
      <c r="AG39" s="51"/>
      <c r="AH39" s="48"/>
      <c r="AI39" s="48"/>
      <c r="AJ39" s="48"/>
      <c r="AK39" s="48"/>
      <c r="AL39" s="54"/>
    </row>
    <row r="40" spans="1:38" ht="17.100000000000001" customHeight="1" x14ac:dyDescent="0.25">
      <c r="A40" s="46"/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59" t="s">
        <v>56</v>
      </c>
      <c r="V40" s="102"/>
      <c r="W40" s="103"/>
      <c r="X40" s="103"/>
      <c r="Y40" s="103"/>
      <c r="Z40" s="103"/>
      <c r="AA40" s="103"/>
      <c r="AB40" s="103"/>
      <c r="AC40" s="103"/>
      <c r="AD40" s="103"/>
      <c r="AE40" s="103"/>
      <c r="AF40" s="103"/>
      <c r="AG40" s="103"/>
      <c r="AH40" s="103"/>
      <c r="AI40" s="103"/>
      <c r="AJ40" s="103"/>
      <c r="AK40" s="103"/>
      <c r="AL40" s="103"/>
    </row>
    <row r="41" spans="1:38" ht="23.25" customHeight="1" x14ac:dyDescent="0.25">
      <c r="A41" s="47"/>
      <c r="B41" s="16"/>
      <c r="C41" s="24"/>
      <c r="D41" s="16"/>
      <c r="E41" s="24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24"/>
      <c r="R41" s="16"/>
      <c r="S41" s="24"/>
      <c r="T41" s="16"/>
      <c r="U41" s="60" t="str">
        <f>IF(LEN(A3)&gt;0,"填表　　　　　　　　　　　　　　　　　審核　　　　　　　　　　　　　　　　　業務主管人員　　　　　　　　　　　　　　　　　機關長官
　　　　　　　　　　　　　　　　　　　　　　　　　　　　　　　　　　　　　　主辦統計人員","")</f>
        <v/>
      </c>
      <c r="V41" s="7" t="s">
        <v>79</v>
      </c>
      <c r="W41" s="7"/>
      <c r="X41" s="7"/>
      <c r="Y41" s="7" t="s">
        <v>80</v>
      </c>
      <c r="Z41" s="7"/>
      <c r="AA41" s="7"/>
      <c r="AB41" s="7" t="s">
        <v>81</v>
      </c>
      <c r="AC41" s="60"/>
      <c r="AD41" s="60"/>
      <c r="AE41" s="60"/>
      <c r="AF41" s="7" t="s">
        <v>82</v>
      </c>
      <c r="AG41" s="60"/>
      <c r="AH41" s="60"/>
      <c r="AI41" s="60"/>
      <c r="AJ41" s="60"/>
      <c r="AK41" s="60"/>
      <c r="AL41" s="60"/>
    </row>
    <row r="42" spans="1:38" ht="23.25" customHeight="1" x14ac:dyDescent="0.2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36" t="str">
        <f>IF(LEN(A3)&gt;0,"資料來源："&amp;A3,"")</f>
        <v/>
      </c>
      <c r="V42" s="61"/>
      <c r="W42" s="61"/>
      <c r="X42" s="61"/>
      <c r="Y42" s="61"/>
      <c r="Z42" s="61"/>
      <c r="AA42" s="61"/>
      <c r="AB42" s="61" t="s">
        <v>64</v>
      </c>
      <c r="AC42" s="36"/>
      <c r="AD42" s="36"/>
      <c r="AE42" s="36"/>
      <c r="AF42" s="36"/>
      <c r="AG42" s="36"/>
      <c r="AH42" s="36"/>
      <c r="AI42" s="36"/>
      <c r="AJ42" s="36"/>
      <c r="AK42" s="36"/>
      <c r="AL42" s="64" t="s">
        <v>69</v>
      </c>
    </row>
    <row r="43" spans="1:38" ht="23.25" customHeight="1" x14ac:dyDescent="0.2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61" t="s">
        <v>77</v>
      </c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</row>
    <row r="44" spans="1:38" ht="23.25" customHeight="1" x14ac:dyDescent="0.25">
      <c r="U44" s="62" t="s">
        <v>78</v>
      </c>
    </row>
    <row r="45" spans="1:38" ht="23.25" customHeight="1" x14ac:dyDescent="0.25"/>
  </sheetData>
  <mergeCells count="39">
    <mergeCell ref="AJ2:AL2"/>
    <mergeCell ref="A1:B1"/>
    <mergeCell ref="P1:Q1"/>
    <mergeCell ref="R1:T1"/>
    <mergeCell ref="U1:V1"/>
    <mergeCell ref="AH1:AI1"/>
    <mergeCell ref="AJ1:AL1"/>
    <mergeCell ref="A2:B2"/>
    <mergeCell ref="P2:Q2"/>
    <mergeCell ref="R2:T2"/>
    <mergeCell ref="U2:V2"/>
    <mergeCell ref="AH2:AI2"/>
    <mergeCell ref="O9:P9"/>
    <mergeCell ref="A6:T6"/>
    <mergeCell ref="U6:AL6"/>
    <mergeCell ref="A7:T7"/>
    <mergeCell ref="U7:AL7"/>
    <mergeCell ref="A8:A10"/>
    <mergeCell ref="B8:D9"/>
    <mergeCell ref="E8:T8"/>
    <mergeCell ref="U8:U10"/>
    <mergeCell ref="V8:AK8"/>
    <mergeCell ref="AL8:AL10"/>
    <mergeCell ref="E9:F9"/>
    <mergeCell ref="G9:H9"/>
    <mergeCell ref="I9:J9"/>
    <mergeCell ref="K9:L9"/>
    <mergeCell ref="M9:N9"/>
    <mergeCell ref="Q9:R9"/>
    <mergeCell ref="S9:T9"/>
    <mergeCell ref="V9:W9"/>
    <mergeCell ref="X9:Y9"/>
    <mergeCell ref="Z9:AA9"/>
    <mergeCell ref="AD9:AE9"/>
    <mergeCell ref="AF9:AG9"/>
    <mergeCell ref="AH9:AI9"/>
    <mergeCell ref="AJ9:AK9"/>
    <mergeCell ref="V40:AL40"/>
    <mergeCell ref="AB9:AC9"/>
  </mergeCells>
  <phoneticPr fontId="10" type="noConversion"/>
  <pageMargins left="0.7" right="0.7" top="0.75" bottom="0.75" header="0.3" footer="0.3"/>
  <pageSetup paperSize="9" fitToWidth="0"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L45"/>
  <sheetViews>
    <sheetView topLeftCell="V26" workbookViewId="0">
      <selection activeCell="AB35" sqref="AB35"/>
    </sheetView>
  </sheetViews>
  <sheetFormatPr defaultColWidth="9.42578125" defaultRowHeight="15" x14ac:dyDescent="0.25"/>
  <cols>
    <col min="1" max="1" width="14.28515625" customWidth="1"/>
    <col min="2" max="4" width="11.85546875" customWidth="1"/>
    <col min="5" max="19" width="10.85546875" customWidth="1"/>
    <col min="20" max="20" width="11.42578125" customWidth="1"/>
    <col min="21" max="21" width="15.140625" customWidth="1"/>
    <col min="22" max="38" width="12.42578125" customWidth="1"/>
  </cols>
  <sheetData>
    <row r="1" spans="1:38" ht="31.5" customHeight="1" x14ac:dyDescent="0.3">
      <c r="A1" s="70" t="s">
        <v>0</v>
      </c>
      <c r="B1" s="72"/>
      <c r="C1" s="17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66" t="s">
        <v>48</v>
      </c>
      <c r="Q1" s="66"/>
      <c r="R1" s="66" t="s">
        <v>135</v>
      </c>
      <c r="S1" s="66"/>
      <c r="T1" s="70"/>
      <c r="U1" s="68" t="s">
        <v>0</v>
      </c>
      <c r="V1" s="68"/>
      <c r="W1" s="39"/>
      <c r="X1" s="39"/>
      <c r="Y1" s="39"/>
      <c r="Z1" s="39"/>
      <c r="AA1" s="39"/>
      <c r="AB1" s="39"/>
      <c r="AC1" s="39"/>
      <c r="AD1" s="39"/>
      <c r="AE1" s="25"/>
      <c r="AF1" s="25"/>
      <c r="AG1" s="25"/>
      <c r="AH1" s="66" t="s">
        <v>48</v>
      </c>
      <c r="AI1" s="66"/>
      <c r="AJ1" s="66" t="s">
        <v>135</v>
      </c>
      <c r="AK1" s="66"/>
      <c r="AL1" s="66"/>
    </row>
    <row r="2" spans="1:38" ht="31.5" customHeight="1" x14ac:dyDescent="0.3">
      <c r="A2" s="70" t="s">
        <v>1</v>
      </c>
      <c r="B2" s="72"/>
      <c r="C2" s="50" t="s">
        <v>72</v>
      </c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66" t="s">
        <v>49</v>
      </c>
      <c r="Q2" s="66"/>
      <c r="R2" s="67" t="s">
        <v>74</v>
      </c>
      <c r="S2" s="67"/>
      <c r="T2" s="71"/>
      <c r="U2" s="66" t="s">
        <v>54</v>
      </c>
      <c r="V2" s="66"/>
      <c r="W2" s="40" t="s">
        <v>72</v>
      </c>
      <c r="X2" s="40"/>
      <c r="Y2" s="40"/>
      <c r="Z2" s="40"/>
      <c r="AA2" s="40"/>
      <c r="AB2" s="40"/>
      <c r="AC2" s="40"/>
      <c r="AD2" s="40"/>
      <c r="AE2" s="26"/>
      <c r="AF2" s="26"/>
      <c r="AG2" s="26"/>
      <c r="AH2" s="66" t="s">
        <v>49</v>
      </c>
      <c r="AI2" s="66"/>
      <c r="AJ2" s="67" t="s">
        <v>74</v>
      </c>
      <c r="AK2" s="67"/>
      <c r="AL2" s="67"/>
    </row>
    <row r="3" spans="1:38" ht="6" customHeight="1" x14ac:dyDescent="0.25">
      <c r="A3" s="1"/>
      <c r="B3" s="9"/>
      <c r="C3" s="19"/>
      <c r="D3" s="9"/>
      <c r="E3" s="1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19"/>
      <c r="R3" s="9"/>
      <c r="S3" s="19"/>
    </row>
    <row r="4" spans="1:38" ht="4.1500000000000004" customHeight="1" x14ac:dyDescent="0.25">
      <c r="A4" s="2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</row>
    <row r="5" spans="1:38" ht="3" customHeight="1" x14ac:dyDescent="0.25">
      <c r="A5" s="2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</row>
    <row r="6" spans="1:38" ht="36" customHeight="1" x14ac:dyDescent="0.25">
      <c r="A6" s="73" t="s">
        <v>134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 t="s">
        <v>136</v>
      </c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</row>
    <row r="7" spans="1:38" ht="24" customHeight="1" x14ac:dyDescent="0.25">
      <c r="A7" s="74" t="s">
        <v>3</v>
      </c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 t="s">
        <v>3</v>
      </c>
      <c r="V7" s="74"/>
      <c r="W7" s="74"/>
      <c r="X7" s="74"/>
      <c r="Y7" s="74"/>
      <c r="Z7" s="74"/>
      <c r="AA7" s="74"/>
      <c r="AB7" s="74"/>
      <c r="AC7" s="74"/>
      <c r="AD7" s="74"/>
      <c r="AE7" s="74"/>
      <c r="AF7" s="74"/>
      <c r="AG7" s="74"/>
      <c r="AH7" s="74"/>
      <c r="AI7" s="74"/>
      <c r="AJ7" s="74"/>
      <c r="AK7" s="74"/>
      <c r="AL7" s="74"/>
    </row>
    <row r="8" spans="1:38" ht="21.95" customHeight="1" x14ac:dyDescent="0.25">
      <c r="A8" s="76" t="s">
        <v>71</v>
      </c>
      <c r="B8" s="79" t="s">
        <v>35</v>
      </c>
      <c r="C8" s="80"/>
      <c r="D8" s="81"/>
      <c r="E8" s="85" t="s">
        <v>40</v>
      </c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104" t="s">
        <v>71</v>
      </c>
      <c r="V8" s="87" t="s">
        <v>60</v>
      </c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8"/>
      <c r="AL8" s="89" t="s">
        <v>68</v>
      </c>
    </row>
    <row r="9" spans="1:38" ht="21.95" customHeight="1" x14ac:dyDescent="0.25">
      <c r="A9" s="77"/>
      <c r="B9" s="82"/>
      <c r="C9" s="83"/>
      <c r="D9" s="84"/>
      <c r="E9" s="92" t="s">
        <v>41</v>
      </c>
      <c r="F9" s="93"/>
      <c r="G9" s="92" t="s">
        <v>42</v>
      </c>
      <c r="H9" s="93"/>
      <c r="I9" s="92" t="s">
        <v>43</v>
      </c>
      <c r="J9" s="93"/>
      <c r="K9" s="92" t="s">
        <v>44</v>
      </c>
      <c r="L9" s="93"/>
      <c r="M9" s="92" t="s">
        <v>46</v>
      </c>
      <c r="N9" s="93"/>
      <c r="O9" s="92" t="s">
        <v>47</v>
      </c>
      <c r="P9" s="93"/>
      <c r="Q9" s="92" t="s">
        <v>50</v>
      </c>
      <c r="R9" s="93"/>
      <c r="S9" s="92" t="s">
        <v>53</v>
      </c>
      <c r="T9" s="98"/>
      <c r="U9" s="105"/>
      <c r="V9" s="99" t="s">
        <v>41</v>
      </c>
      <c r="W9" s="93"/>
      <c r="X9" s="92" t="s">
        <v>61</v>
      </c>
      <c r="Y9" s="93"/>
      <c r="Z9" s="92" t="s">
        <v>62</v>
      </c>
      <c r="AA9" s="93"/>
      <c r="AB9" s="92" t="s">
        <v>63</v>
      </c>
      <c r="AC9" s="93"/>
      <c r="AD9" s="100" t="s">
        <v>65</v>
      </c>
      <c r="AE9" s="101"/>
      <c r="AF9" s="92" t="s">
        <v>66</v>
      </c>
      <c r="AG9" s="93"/>
      <c r="AH9" s="92" t="s">
        <v>67</v>
      </c>
      <c r="AI9" s="93"/>
      <c r="AJ9" s="98" t="s">
        <v>53</v>
      </c>
      <c r="AK9" s="93"/>
      <c r="AL9" s="90"/>
    </row>
    <row r="10" spans="1:38" ht="21.95" customHeight="1" x14ac:dyDescent="0.25">
      <c r="A10" s="78"/>
      <c r="B10" s="11" t="s">
        <v>36</v>
      </c>
      <c r="C10" s="20" t="s">
        <v>38</v>
      </c>
      <c r="D10" s="20" t="s">
        <v>39</v>
      </c>
      <c r="E10" s="20" t="s">
        <v>38</v>
      </c>
      <c r="F10" s="20" t="s">
        <v>39</v>
      </c>
      <c r="G10" s="20" t="s">
        <v>38</v>
      </c>
      <c r="H10" s="20" t="s">
        <v>39</v>
      </c>
      <c r="I10" s="20" t="s">
        <v>38</v>
      </c>
      <c r="J10" s="20" t="s">
        <v>39</v>
      </c>
      <c r="K10" s="20" t="s">
        <v>38</v>
      </c>
      <c r="L10" s="20" t="s">
        <v>39</v>
      </c>
      <c r="M10" s="20" t="s">
        <v>38</v>
      </c>
      <c r="N10" s="20" t="s">
        <v>39</v>
      </c>
      <c r="O10" s="20" t="s">
        <v>38</v>
      </c>
      <c r="P10" s="20" t="s">
        <v>39</v>
      </c>
      <c r="Q10" s="20" t="s">
        <v>38</v>
      </c>
      <c r="R10" s="20" t="s">
        <v>39</v>
      </c>
      <c r="S10" s="20" t="s">
        <v>38</v>
      </c>
      <c r="T10" s="29" t="s">
        <v>39</v>
      </c>
      <c r="U10" s="105"/>
      <c r="V10" s="11" t="s">
        <v>38</v>
      </c>
      <c r="W10" s="20" t="s">
        <v>39</v>
      </c>
      <c r="X10" s="20" t="s">
        <v>38</v>
      </c>
      <c r="Y10" s="20" t="s">
        <v>39</v>
      </c>
      <c r="Z10" s="20" t="s">
        <v>38</v>
      </c>
      <c r="AA10" s="20" t="s">
        <v>39</v>
      </c>
      <c r="AB10" s="20" t="s">
        <v>38</v>
      </c>
      <c r="AC10" s="20" t="s">
        <v>39</v>
      </c>
      <c r="AD10" s="20" t="s">
        <v>38</v>
      </c>
      <c r="AE10" s="20" t="s">
        <v>39</v>
      </c>
      <c r="AF10" s="20" t="s">
        <v>38</v>
      </c>
      <c r="AG10" s="20" t="s">
        <v>39</v>
      </c>
      <c r="AH10" s="20" t="s">
        <v>38</v>
      </c>
      <c r="AI10" s="20" t="s">
        <v>39</v>
      </c>
      <c r="AJ10" s="20" t="s">
        <v>38</v>
      </c>
      <c r="AK10" s="20" t="s">
        <v>39</v>
      </c>
      <c r="AL10" s="91"/>
    </row>
    <row r="11" spans="1:38" ht="17.100000000000001" customHeight="1" x14ac:dyDescent="0.25">
      <c r="A11" s="45" t="s">
        <v>5</v>
      </c>
      <c r="B11" s="12">
        <f>C11+D11</f>
        <v>100</v>
      </c>
      <c r="C11" s="12">
        <f>E11+V11</f>
        <v>95</v>
      </c>
      <c r="D11" s="12">
        <f>F11+W11</f>
        <v>5</v>
      </c>
      <c r="E11" s="12">
        <f>SUM(G11,I11,K11,M11,O11,Q11,S11)</f>
        <v>32</v>
      </c>
      <c r="F11" s="12">
        <f>SUM(H11,J11,L11,N11,P11,R11,T11)</f>
        <v>4</v>
      </c>
      <c r="G11" s="12">
        <v>29</v>
      </c>
      <c r="H11" s="12">
        <v>3</v>
      </c>
      <c r="I11" s="12">
        <v>3</v>
      </c>
      <c r="J11" s="12">
        <v>0</v>
      </c>
      <c r="K11" s="12">
        <v>0</v>
      </c>
      <c r="L11" s="12">
        <v>1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12">
        <v>0</v>
      </c>
      <c r="T11" s="30">
        <v>0</v>
      </c>
      <c r="U11" s="56" t="s">
        <v>76</v>
      </c>
      <c r="V11" s="63">
        <f>SUM(X11,Z11,AB11,AD11,AF11,AH11,AJ11)</f>
        <v>63</v>
      </c>
      <c r="W11" s="12">
        <f>SUM(Y11,AA11,AC11,AE11,AG11,AI11,AK11)</f>
        <v>1</v>
      </c>
      <c r="X11" s="12">
        <v>0</v>
      </c>
      <c r="Y11" s="12">
        <v>0</v>
      </c>
      <c r="Z11" s="12">
        <v>0</v>
      </c>
      <c r="AA11" s="12">
        <v>0</v>
      </c>
      <c r="AB11" s="12">
        <v>61</v>
      </c>
      <c r="AC11" s="12">
        <v>1</v>
      </c>
      <c r="AD11" s="12">
        <v>1</v>
      </c>
      <c r="AE11" s="12">
        <v>0</v>
      </c>
      <c r="AF11" s="12">
        <v>0</v>
      </c>
      <c r="AG11" s="12">
        <v>0</v>
      </c>
      <c r="AH11" s="12">
        <v>1</v>
      </c>
      <c r="AI11" s="12">
        <v>0</v>
      </c>
      <c r="AJ11" s="12">
        <v>0</v>
      </c>
      <c r="AK11" s="12">
        <v>0</v>
      </c>
      <c r="AL11" s="30">
        <v>0</v>
      </c>
    </row>
    <row r="12" spans="1:38" ht="17.100000000000001" customHeight="1" x14ac:dyDescent="0.25">
      <c r="A12" s="4"/>
      <c r="B12" s="48"/>
      <c r="C12" s="51"/>
      <c r="D12" s="51"/>
      <c r="E12" s="51"/>
      <c r="F12" s="51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51"/>
      <c r="R12" s="48"/>
      <c r="S12" s="51"/>
      <c r="T12" s="54"/>
      <c r="U12" s="57"/>
      <c r="V12" s="51"/>
      <c r="W12" s="51"/>
      <c r="X12" s="48"/>
      <c r="Y12" s="51"/>
      <c r="Z12" s="48"/>
      <c r="AA12" s="51"/>
      <c r="AB12" s="48"/>
      <c r="AC12" s="51"/>
      <c r="AD12" s="48"/>
      <c r="AE12" s="51"/>
      <c r="AF12" s="48"/>
      <c r="AG12" s="51"/>
      <c r="AH12" s="48"/>
      <c r="AI12" s="48"/>
      <c r="AJ12" s="48"/>
      <c r="AK12" s="48"/>
      <c r="AL12" s="54"/>
    </row>
    <row r="13" spans="1:38" ht="17.100000000000001" customHeight="1" x14ac:dyDescent="0.25">
      <c r="A13" s="4"/>
      <c r="B13" s="48"/>
      <c r="C13" s="51"/>
      <c r="D13" s="51"/>
      <c r="E13" s="51"/>
      <c r="F13" s="51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51"/>
      <c r="R13" s="48"/>
      <c r="S13" s="51"/>
      <c r="T13" s="54"/>
      <c r="U13" s="58"/>
      <c r="V13" s="51"/>
      <c r="W13" s="51"/>
      <c r="X13" s="48"/>
      <c r="Y13" s="51"/>
      <c r="Z13" s="48"/>
      <c r="AA13" s="51"/>
      <c r="AB13" s="48"/>
      <c r="AC13" s="51"/>
      <c r="AD13" s="48"/>
      <c r="AE13" s="51"/>
      <c r="AF13" s="48"/>
      <c r="AG13" s="51"/>
      <c r="AH13" s="48"/>
      <c r="AI13" s="48"/>
      <c r="AJ13" s="48"/>
      <c r="AK13" s="48"/>
      <c r="AL13" s="54"/>
    </row>
    <row r="14" spans="1:38" ht="17.100000000000001" customHeight="1" x14ac:dyDescent="0.25">
      <c r="A14" s="4"/>
      <c r="B14" s="48"/>
      <c r="C14" s="51"/>
      <c r="D14" s="51"/>
      <c r="E14" s="51"/>
      <c r="F14" s="51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51"/>
      <c r="R14" s="48"/>
      <c r="S14" s="51"/>
      <c r="T14" s="54"/>
      <c r="U14" s="58"/>
      <c r="V14" s="51"/>
      <c r="W14" s="51"/>
      <c r="X14" s="48"/>
      <c r="Y14" s="51"/>
      <c r="Z14" s="48"/>
      <c r="AA14" s="51"/>
      <c r="AB14" s="48"/>
      <c r="AC14" s="51"/>
      <c r="AD14" s="48"/>
      <c r="AE14" s="51"/>
      <c r="AF14" s="48"/>
      <c r="AG14" s="51"/>
      <c r="AH14" s="48"/>
      <c r="AI14" s="48"/>
      <c r="AJ14" s="48"/>
      <c r="AK14" s="48"/>
      <c r="AL14" s="54"/>
    </row>
    <row r="15" spans="1:38" ht="17.100000000000001" customHeight="1" x14ac:dyDescent="0.25">
      <c r="A15" s="4"/>
      <c r="B15" s="48"/>
      <c r="C15" s="51"/>
      <c r="D15" s="51"/>
      <c r="E15" s="51"/>
      <c r="F15" s="51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51"/>
      <c r="R15" s="48"/>
      <c r="S15" s="51"/>
      <c r="T15" s="54"/>
      <c r="U15" s="58"/>
      <c r="V15" s="51"/>
      <c r="W15" s="51"/>
      <c r="X15" s="48"/>
      <c r="Y15" s="51"/>
      <c r="Z15" s="48"/>
      <c r="AA15" s="51"/>
      <c r="AB15" s="48"/>
      <c r="AC15" s="51"/>
      <c r="AD15" s="48"/>
      <c r="AE15" s="51"/>
      <c r="AF15" s="48"/>
      <c r="AG15" s="51"/>
      <c r="AH15" s="48"/>
      <c r="AI15" s="48"/>
      <c r="AJ15" s="48"/>
      <c r="AK15" s="48"/>
      <c r="AL15" s="54"/>
    </row>
    <row r="16" spans="1:38" ht="17.100000000000001" customHeight="1" x14ac:dyDescent="0.25">
      <c r="A16" s="4"/>
      <c r="B16" s="48"/>
      <c r="C16" s="51"/>
      <c r="D16" s="51"/>
      <c r="E16" s="51"/>
      <c r="F16" s="51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51"/>
      <c r="R16" s="48"/>
      <c r="S16" s="51"/>
      <c r="T16" s="54"/>
      <c r="U16" s="58"/>
      <c r="V16" s="51"/>
      <c r="W16" s="51"/>
      <c r="X16" s="48"/>
      <c r="Y16" s="51"/>
      <c r="Z16" s="48"/>
      <c r="AA16" s="51"/>
      <c r="AB16" s="48"/>
      <c r="AC16" s="51"/>
      <c r="AD16" s="48"/>
      <c r="AE16" s="51"/>
      <c r="AF16" s="48"/>
      <c r="AG16" s="51"/>
      <c r="AH16" s="48"/>
      <c r="AI16" s="48"/>
      <c r="AJ16" s="48"/>
      <c r="AK16" s="48"/>
      <c r="AL16" s="54"/>
    </row>
    <row r="17" spans="1:38" ht="17.100000000000001" customHeight="1" x14ac:dyDescent="0.25">
      <c r="A17" s="4"/>
      <c r="B17" s="48"/>
      <c r="C17" s="51"/>
      <c r="D17" s="51"/>
      <c r="E17" s="51"/>
      <c r="F17" s="51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51"/>
      <c r="R17" s="48"/>
      <c r="S17" s="51"/>
      <c r="T17" s="54"/>
      <c r="U17" s="58"/>
      <c r="V17" s="51"/>
      <c r="W17" s="51"/>
      <c r="X17" s="48"/>
      <c r="Y17" s="51"/>
      <c r="Z17" s="48"/>
      <c r="AA17" s="51"/>
      <c r="AB17" s="48"/>
      <c r="AC17" s="51"/>
      <c r="AD17" s="48"/>
      <c r="AE17" s="51"/>
      <c r="AF17" s="48"/>
      <c r="AG17" s="51"/>
      <c r="AH17" s="48"/>
      <c r="AI17" s="48"/>
      <c r="AJ17" s="48"/>
      <c r="AK17" s="48"/>
      <c r="AL17" s="54"/>
    </row>
    <row r="18" spans="1:38" ht="17.100000000000001" customHeight="1" x14ac:dyDescent="0.25">
      <c r="A18" s="4"/>
      <c r="B18" s="48"/>
      <c r="C18" s="51"/>
      <c r="D18" s="51"/>
      <c r="E18" s="51"/>
      <c r="F18" s="51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51"/>
      <c r="R18" s="48"/>
      <c r="S18" s="51"/>
      <c r="T18" s="54"/>
      <c r="U18" s="58"/>
      <c r="V18" s="51"/>
      <c r="W18" s="51"/>
      <c r="X18" s="48"/>
      <c r="Y18" s="51"/>
      <c r="Z18" s="48"/>
      <c r="AA18" s="51"/>
      <c r="AB18" s="48"/>
      <c r="AC18" s="51"/>
      <c r="AD18" s="48"/>
      <c r="AE18" s="51"/>
      <c r="AF18" s="48"/>
      <c r="AG18" s="51"/>
      <c r="AH18" s="48"/>
      <c r="AI18" s="48"/>
      <c r="AJ18" s="48"/>
      <c r="AK18" s="48"/>
      <c r="AL18" s="54"/>
    </row>
    <row r="19" spans="1:38" ht="17.100000000000001" customHeight="1" x14ac:dyDescent="0.25">
      <c r="A19" s="4"/>
      <c r="B19" s="48"/>
      <c r="C19" s="51"/>
      <c r="D19" s="51"/>
      <c r="E19" s="51"/>
      <c r="F19" s="51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51"/>
      <c r="R19" s="48"/>
      <c r="S19" s="51"/>
      <c r="T19" s="54"/>
      <c r="U19" s="58"/>
      <c r="V19" s="51"/>
      <c r="W19" s="51"/>
      <c r="X19" s="48"/>
      <c r="Y19" s="51"/>
      <c r="Z19" s="48"/>
      <c r="AA19" s="51"/>
      <c r="AB19" s="48"/>
      <c r="AC19" s="51"/>
      <c r="AD19" s="48"/>
      <c r="AE19" s="51"/>
      <c r="AF19" s="48"/>
      <c r="AG19" s="51"/>
      <c r="AH19" s="48"/>
      <c r="AI19" s="48"/>
      <c r="AJ19" s="48"/>
      <c r="AK19" s="48"/>
      <c r="AL19" s="54"/>
    </row>
    <row r="20" spans="1:38" ht="17.100000000000001" customHeight="1" x14ac:dyDescent="0.25">
      <c r="A20" s="4"/>
      <c r="B20" s="48"/>
      <c r="C20" s="51"/>
      <c r="D20" s="51"/>
      <c r="E20" s="51"/>
      <c r="F20" s="51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51"/>
      <c r="R20" s="48"/>
      <c r="S20" s="51"/>
      <c r="T20" s="54"/>
      <c r="U20" s="58"/>
      <c r="V20" s="51"/>
      <c r="W20" s="51"/>
      <c r="X20" s="48"/>
      <c r="Y20" s="51"/>
      <c r="Z20" s="48"/>
      <c r="AA20" s="51"/>
      <c r="AB20" s="48"/>
      <c r="AC20" s="51"/>
      <c r="AD20" s="48"/>
      <c r="AE20" s="51"/>
      <c r="AF20" s="48"/>
      <c r="AG20" s="51"/>
      <c r="AH20" s="48"/>
      <c r="AI20" s="48"/>
      <c r="AJ20" s="48"/>
      <c r="AK20" s="48"/>
      <c r="AL20" s="54"/>
    </row>
    <row r="21" spans="1:38" ht="17.100000000000001" customHeight="1" x14ac:dyDescent="0.25">
      <c r="A21" s="4"/>
      <c r="B21" s="48"/>
      <c r="C21" s="51"/>
      <c r="D21" s="51"/>
      <c r="E21" s="51"/>
      <c r="F21" s="51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51"/>
      <c r="R21" s="48"/>
      <c r="S21" s="51"/>
      <c r="T21" s="54"/>
      <c r="U21" s="58"/>
      <c r="V21" s="51"/>
      <c r="W21" s="51"/>
      <c r="X21" s="48"/>
      <c r="Y21" s="51"/>
      <c r="Z21" s="48"/>
      <c r="AA21" s="51"/>
      <c r="AB21" s="48"/>
      <c r="AC21" s="51"/>
      <c r="AD21" s="48"/>
      <c r="AE21" s="51"/>
      <c r="AF21" s="48"/>
      <c r="AG21" s="51"/>
      <c r="AH21" s="48"/>
      <c r="AI21" s="48"/>
      <c r="AJ21" s="48"/>
      <c r="AK21" s="48"/>
      <c r="AL21" s="54"/>
    </row>
    <row r="22" spans="1:38" ht="17.100000000000001" customHeight="1" x14ac:dyDescent="0.25">
      <c r="A22" s="4"/>
      <c r="B22" s="48"/>
      <c r="C22" s="51"/>
      <c r="D22" s="51"/>
      <c r="E22" s="51"/>
      <c r="F22" s="51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51"/>
      <c r="R22" s="48"/>
      <c r="S22" s="51"/>
      <c r="T22" s="54"/>
      <c r="U22" s="58"/>
      <c r="V22" s="51"/>
      <c r="W22" s="51"/>
      <c r="X22" s="48"/>
      <c r="Y22" s="51"/>
      <c r="Z22" s="48"/>
      <c r="AA22" s="51"/>
      <c r="AB22" s="48"/>
      <c r="AC22" s="51"/>
      <c r="AD22" s="48"/>
      <c r="AE22" s="51"/>
      <c r="AF22" s="48"/>
      <c r="AG22" s="51"/>
      <c r="AH22" s="48"/>
      <c r="AI22" s="48"/>
      <c r="AJ22" s="48"/>
      <c r="AK22" s="48"/>
      <c r="AL22" s="54"/>
    </row>
    <row r="23" spans="1:38" ht="17.100000000000001" customHeight="1" x14ac:dyDescent="0.25">
      <c r="A23" s="4"/>
      <c r="B23" s="48"/>
      <c r="C23" s="51"/>
      <c r="D23" s="51"/>
      <c r="E23" s="51"/>
      <c r="F23" s="51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51"/>
      <c r="R23" s="48"/>
      <c r="S23" s="51"/>
      <c r="T23" s="54"/>
      <c r="U23" s="58"/>
      <c r="V23" s="51"/>
      <c r="W23" s="51"/>
      <c r="X23" s="48"/>
      <c r="Y23" s="51"/>
      <c r="Z23" s="48"/>
      <c r="AA23" s="51"/>
      <c r="AB23" s="48"/>
      <c r="AC23" s="51"/>
      <c r="AD23" s="48"/>
      <c r="AE23" s="51"/>
      <c r="AF23" s="48"/>
      <c r="AG23" s="51"/>
      <c r="AH23" s="48"/>
      <c r="AI23" s="48"/>
      <c r="AJ23" s="48"/>
      <c r="AK23" s="48"/>
      <c r="AL23" s="54"/>
    </row>
    <row r="24" spans="1:38" ht="17.100000000000001" customHeight="1" x14ac:dyDescent="0.25">
      <c r="A24" s="4"/>
      <c r="B24" s="48"/>
      <c r="C24" s="51"/>
      <c r="D24" s="51"/>
      <c r="E24" s="51"/>
      <c r="F24" s="51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51"/>
      <c r="R24" s="48"/>
      <c r="S24" s="51"/>
      <c r="T24" s="54"/>
      <c r="U24" s="58"/>
      <c r="V24" s="51"/>
      <c r="W24" s="51"/>
      <c r="X24" s="48"/>
      <c r="Y24" s="51"/>
      <c r="Z24" s="48"/>
      <c r="AA24" s="51"/>
      <c r="AB24" s="48"/>
      <c r="AC24" s="51"/>
      <c r="AD24" s="48"/>
      <c r="AE24" s="51"/>
      <c r="AF24" s="48"/>
      <c r="AG24" s="51"/>
      <c r="AH24" s="48"/>
      <c r="AI24" s="48"/>
      <c r="AJ24" s="48"/>
      <c r="AK24" s="48"/>
      <c r="AL24" s="54"/>
    </row>
    <row r="25" spans="1:38" ht="17.100000000000001" customHeight="1" x14ac:dyDescent="0.25">
      <c r="A25" s="4"/>
      <c r="B25" s="48"/>
      <c r="C25" s="51"/>
      <c r="D25" s="51"/>
      <c r="E25" s="51"/>
      <c r="F25" s="51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51"/>
      <c r="R25" s="48"/>
      <c r="S25" s="51"/>
      <c r="T25" s="54"/>
      <c r="U25" s="58"/>
      <c r="V25" s="51"/>
      <c r="W25" s="51"/>
      <c r="X25" s="48"/>
      <c r="Y25" s="51"/>
      <c r="Z25" s="48"/>
      <c r="AA25" s="51"/>
      <c r="AB25" s="48"/>
      <c r="AC25" s="51"/>
      <c r="AD25" s="48"/>
      <c r="AE25" s="51"/>
      <c r="AF25" s="48"/>
      <c r="AG25" s="51"/>
      <c r="AH25" s="48"/>
      <c r="AI25" s="48"/>
      <c r="AJ25" s="48"/>
      <c r="AK25" s="48"/>
      <c r="AL25" s="54"/>
    </row>
    <row r="26" spans="1:38" ht="17.100000000000001" customHeight="1" x14ac:dyDescent="0.25">
      <c r="A26" s="4"/>
      <c r="B26" s="48"/>
      <c r="C26" s="51"/>
      <c r="D26" s="51"/>
      <c r="E26" s="51"/>
      <c r="F26" s="51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51"/>
      <c r="R26" s="48"/>
      <c r="S26" s="51"/>
      <c r="T26" s="54"/>
      <c r="U26" s="58"/>
      <c r="V26" s="51"/>
      <c r="W26" s="51"/>
      <c r="X26" s="48"/>
      <c r="Y26" s="51"/>
      <c r="Z26" s="48"/>
      <c r="AA26" s="51"/>
      <c r="AB26" s="48"/>
      <c r="AC26" s="51"/>
      <c r="AD26" s="48"/>
      <c r="AE26" s="51"/>
      <c r="AF26" s="48"/>
      <c r="AG26" s="51"/>
      <c r="AH26" s="48"/>
      <c r="AI26" s="48"/>
      <c r="AJ26" s="48"/>
      <c r="AK26" s="48"/>
      <c r="AL26" s="54"/>
    </row>
    <row r="27" spans="1:38" ht="17.100000000000001" customHeight="1" x14ac:dyDescent="0.25">
      <c r="A27" s="4"/>
      <c r="B27" s="48"/>
      <c r="C27" s="51"/>
      <c r="D27" s="51"/>
      <c r="E27" s="51"/>
      <c r="F27" s="51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51"/>
      <c r="R27" s="48"/>
      <c r="S27" s="51"/>
      <c r="T27" s="54"/>
      <c r="U27" s="58"/>
      <c r="V27" s="51"/>
      <c r="W27" s="51"/>
      <c r="X27" s="48"/>
      <c r="Y27" s="51"/>
      <c r="Z27" s="48"/>
      <c r="AA27" s="51"/>
      <c r="AB27" s="48"/>
      <c r="AC27" s="51"/>
      <c r="AD27" s="48"/>
      <c r="AE27" s="51"/>
      <c r="AF27" s="48"/>
      <c r="AG27" s="51"/>
      <c r="AH27" s="48"/>
      <c r="AI27" s="48"/>
      <c r="AJ27" s="48"/>
      <c r="AK27" s="48"/>
      <c r="AL27" s="54"/>
    </row>
    <row r="28" spans="1:38" ht="17.100000000000001" customHeight="1" x14ac:dyDescent="0.25">
      <c r="A28" s="4"/>
      <c r="B28" s="48"/>
      <c r="C28" s="51"/>
      <c r="D28" s="51"/>
      <c r="E28" s="51"/>
      <c r="F28" s="51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51"/>
      <c r="R28" s="48"/>
      <c r="S28" s="51"/>
      <c r="T28" s="54"/>
      <c r="U28" s="58"/>
      <c r="V28" s="51"/>
      <c r="W28" s="51"/>
      <c r="X28" s="48"/>
      <c r="Y28" s="51"/>
      <c r="Z28" s="48"/>
      <c r="AA28" s="51"/>
      <c r="AB28" s="48"/>
      <c r="AC28" s="51"/>
      <c r="AD28" s="48"/>
      <c r="AE28" s="51"/>
      <c r="AF28" s="48"/>
      <c r="AG28" s="51"/>
      <c r="AH28" s="48"/>
      <c r="AI28" s="48"/>
      <c r="AJ28" s="48"/>
      <c r="AK28" s="48"/>
      <c r="AL28" s="54"/>
    </row>
    <row r="29" spans="1:38" ht="17.100000000000001" customHeight="1" x14ac:dyDescent="0.25">
      <c r="A29" s="4"/>
      <c r="B29" s="48"/>
      <c r="C29" s="51"/>
      <c r="D29" s="51"/>
      <c r="E29" s="51"/>
      <c r="F29" s="51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51"/>
      <c r="R29" s="48"/>
      <c r="S29" s="51"/>
      <c r="T29" s="54"/>
      <c r="U29" s="58"/>
      <c r="V29" s="51"/>
      <c r="W29" s="51"/>
      <c r="X29" s="48"/>
      <c r="Y29" s="51"/>
      <c r="Z29" s="48"/>
      <c r="AA29" s="51"/>
      <c r="AB29" s="48"/>
      <c r="AC29" s="51"/>
      <c r="AD29" s="48"/>
      <c r="AE29" s="51"/>
      <c r="AF29" s="48"/>
      <c r="AG29" s="51"/>
      <c r="AH29" s="48"/>
      <c r="AI29" s="48"/>
      <c r="AJ29" s="48"/>
      <c r="AK29" s="48"/>
      <c r="AL29" s="54"/>
    </row>
    <row r="30" spans="1:38" ht="17.100000000000001" customHeight="1" x14ac:dyDescent="0.25">
      <c r="A30" s="4"/>
      <c r="B30" s="48"/>
      <c r="C30" s="51"/>
      <c r="D30" s="51"/>
      <c r="E30" s="51"/>
      <c r="F30" s="51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51"/>
      <c r="R30" s="48"/>
      <c r="S30" s="51"/>
      <c r="T30" s="54"/>
      <c r="U30" s="58"/>
      <c r="V30" s="51"/>
      <c r="W30" s="51"/>
      <c r="X30" s="48"/>
      <c r="Y30" s="51"/>
      <c r="Z30" s="48"/>
      <c r="AA30" s="51"/>
      <c r="AB30" s="48"/>
      <c r="AC30" s="51"/>
      <c r="AD30" s="48"/>
      <c r="AE30" s="51"/>
      <c r="AF30" s="48"/>
      <c r="AG30" s="51"/>
      <c r="AH30" s="48"/>
      <c r="AI30" s="48"/>
      <c r="AJ30" s="48"/>
      <c r="AK30" s="48"/>
      <c r="AL30" s="54"/>
    </row>
    <row r="31" spans="1:38" ht="17.100000000000001" customHeight="1" x14ac:dyDescent="0.25">
      <c r="A31" s="4"/>
      <c r="B31" s="48"/>
      <c r="C31" s="51"/>
      <c r="D31" s="51"/>
      <c r="E31" s="51"/>
      <c r="F31" s="51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51"/>
      <c r="R31" s="48"/>
      <c r="S31" s="51"/>
      <c r="T31" s="54"/>
      <c r="U31" s="58"/>
      <c r="V31" s="51"/>
      <c r="W31" s="51"/>
      <c r="X31" s="48"/>
      <c r="Y31" s="51"/>
      <c r="Z31" s="48"/>
      <c r="AA31" s="51"/>
      <c r="AB31" s="48"/>
      <c r="AC31" s="51"/>
      <c r="AD31" s="48"/>
      <c r="AE31" s="51"/>
      <c r="AF31" s="48"/>
      <c r="AG31" s="51"/>
      <c r="AH31" s="48"/>
      <c r="AI31" s="48"/>
      <c r="AJ31" s="48"/>
      <c r="AK31" s="48"/>
      <c r="AL31" s="54"/>
    </row>
    <row r="32" spans="1:38" ht="17.100000000000001" customHeight="1" x14ac:dyDescent="0.25">
      <c r="A32" s="4"/>
      <c r="B32" s="48"/>
      <c r="C32" s="51"/>
      <c r="D32" s="51"/>
      <c r="E32" s="51"/>
      <c r="F32" s="51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51"/>
      <c r="R32" s="48"/>
      <c r="S32" s="51"/>
      <c r="T32" s="54"/>
      <c r="U32" s="58"/>
      <c r="V32" s="51"/>
      <c r="W32" s="51"/>
      <c r="X32" s="48"/>
      <c r="Y32" s="51"/>
      <c r="Z32" s="48"/>
      <c r="AA32" s="51"/>
      <c r="AB32" s="48"/>
      <c r="AC32" s="51"/>
      <c r="AD32" s="48"/>
      <c r="AE32" s="51"/>
      <c r="AF32" s="48"/>
      <c r="AG32" s="51"/>
      <c r="AH32" s="48"/>
      <c r="AI32" s="48"/>
      <c r="AJ32" s="48"/>
      <c r="AK32" s="48"/>
      <c r="AL32" s="54"/>
    </row>
    <row r="33" spans="1:38" ht="17.100000000000001" customHeight="1" x14ac:dyDescent="0.25">
      <c r="A33" s="4"/>
      <c r="B33" s="48"/>
      <c r="C33" s="51"/>
      <c r="D33" s="51"/>
      <c r="E33" s="51"/>
      <c r="F33" s="51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51"/>
      <c r="R33" s="48"/>
      <c r="S33" s="51"/>
      <c r="T33" s="54"/>
      <c r="U33" s="58"/>
      <c r="V33" s="51"/>
      <c r="W33" s="51"/>
      <c r="X33" s="48"/>
      <c r="Y33" s="51"/>
      <c r="Z33" s="48"/>
      <c r="AA33" s="51"/>
      <c r="AB33" s="48"/>
      <c r="AC33" s="51"/>
      <c r="AD33" s="48"/>
      <c r="AE33" s="51"/>
      <c r="AF33" s="48"/>
      <c r="AG33" s="51"/>
      <c r="AH33" s="48"/>
      <c r="AI33" s="48"/>
      <c r="AJ33" s="48"/>
      <c r="AK33" s="48"/>
      <c r="AL33" s="54"/>
    </row>
    <row r="34" spans="1:38" ht="17.100000000000001" customHeight="1" x14ac:dyDescent="0.25">
      <c r="A34" s="4"/>
      <c r="B34" s="48"/>
      <c r="C34" s="51"/>
      <c r="D34" s="51"/>
      <c r="E34" s="51"/>
      <c r="F34" s="51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51"/>
      <c r="R34" s="48"/>
      <c r="S34" s="51"/>
      <c r="T34" s="54"/>
      <c r="U34" s="58"/>
      <c r="V34" s="51"/>
      <c r="W34" s="51"/>
      <c r="X34" s="48"/>
      <c r="Y34" s="51"/>
      <c r="Z34" s="48"/>
      <c r="AA34" s="51"/>
      <c r="AB34" s="48"/>
      <c r="AC34" s="51"/>
      <c r="AD34" s="48"/>
      <c r="AE34" s="51"/>
      <c r="AF34" s="48"/>
      <c r="AG34" s="51"/>
      <c r="AH34" s="48"/>
      <c r="AI34" s="48"/>
      <c r="AJ34" s="48"/>
      <c r="AK34" s="48"/>
      <c r="AL34" s="54"/>
    </row>
    <row r="35" spans="1:38" ht="17.100000000000001" customHeight="1" x14ac:dyDescent="0.25">
      <c r="A35" s="4"/>
      <c r="B35" s="48"/>
      <c r="C35" s="51"/>
      <c r="D35" s="51"/>
      <c r="E35" s="51"/>
      <c r="F35" s="51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51"/>
      <c r="R35" s="48"/>
      <c r="S35" s="51"/>
      <c r="T35" s="54"/>
      <c r="U35" s="58"/>
      <c r="V35" s="51"/>
      <c r="W35" s="51"/>
      <c r="X35" s="48"/>
      <c r="Y35" s="51"/>
      <c r="Z35" s="48"/>
      <c r="AA35" s="51"/>
      <c r="AB35" s="48"/>
      <c r="AC35" s="51"/>
      <c r="AD35" s="48"/>
      <c r="AE35" s="51"/>
      <c r="AF35" s="48"/>
      <c r="AG35" s="51"/>
      <c r="AH35" s="48"/>
      <c r="AI35" s="48"/>
      <c r="AJ35" s="48"/>
      <c r="AK35" s="48"/>
      <c r="AL35" s="54"/>
    </row>
    <row r="36" spans="1:38" ht="17.100000000000001" customHeight="1" x14ac:dyDescent="0.25">
      <c r="A36" s="4"/>
      <c r="B36" s="48"/>
      <c r="C36" s="51"/>
      <c r="D36" s="51"/>
      <c r="E36" s="51"/>
      <c r="F36" s="51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51"/>
      <c r="R36" s="48"/>
      <c r="S36" s="51"/>
      <c r="T36" s="54"/>
      <c r="U36" s="58"/>
      <c r="V36" s="51"/>
      <c r="W36" s="51"/>
      <c r="X36" s="48"/>
      <c r="Y36" s="51"/>
      <c r="Z36" s="48"/>
      <c r="AA36" s="51"/>
      <c r="AB36" s="48"/>
      <c r="AC36" s="51"/>
      <c r="AD36" s="48"/>
      <c r="AE36" s="51"/>
      <c r="AF36" s="48"/>
      <c r="AG36" s="51"/>
      <c r="AH36" s="48"/>
      <c r="AI36" s="48"/>
      <c r="AJ36" s="48"/>
      <c r="AK36" s="48"/>
      <c r="AL36" s="54"/>
    </row>
    <row r="37" spans="1:38" ht="17.100000000000001" customHeight="1" x14ac:dyDescent="0.25">
      <c r="A37" s="4"/>
      <c r="B37" s="48"/>
      <c r="C37" s="51"/>
      <c r="D37" s="51"/>
      <c r="E37" s="51"/>
      <c r="F37" s="51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51"/>
      <c r="R37" s="48"/>
      <c r="S37" s="51"/>
      <c r="T37" s="54"/>
      <c r="U37" s="58"/>
      <c r="V37" s="51"/>
      <c r="W37" s="51"/>
      <c r="X37" s="48"/>
      <c r="Y37" s="51"/>
      <c r="Z37" s="48"/>
      <c r="AA37" s="51"/>
      <c r="AB37" s="48"/>
      <c r="AC37" s="51"/>
      <c r="AD37" s="48"/>
      <c r="AE37" s="51"/>
      <c r="AF37" s="48"/>
      <c r="AG37" s="51"/>
      <c r="AH37" s="48"/>
      <c r="AI37" s="48"/>
      <c r="AJ37" s="48"/>
      <c r="AK37" s="48"/>
      <c r="AL37" s="54"/>
    </row>
    <row r="38" spans="1:38" ht="17.100000000000001" customHeight="1" x14ac:dyDescent="0.25">
      <c r="A38" s="4"/>
      <c r="B38" s="48"/>
      <c r="C38" s="51"/>
      <c r="D38" s="51"/>
      <c r="E38" s="51"/>
      <c r="F38" s="51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51"/>
      <c r="R38" s="48"/>
      <c r="S38" s="51"/>
      <c r="T38" s="54"/>
      <c r="U38" s="58"/>
      <c r="V38" s="51"/>
      <c r="W38" s="51"/>
      <c r="X38" s="48"/>
      <c r="Y38" s="51"/>
      <c r="Z38" s="48"/>
      <c r="AA38" s="51"/>
      <c r="AB38" s="48"/>
      <c r="AC38" s="51"/>
      <c r="AD38" s="48"/>
      <c r="AE38" s="51"/>
      <c r="AF38" s="48"/>
      <c r="AG38" s="51"/>
      <c r="AH38" s="48"/>
      <c r="AI38" s="48"/>
      <c r="AJ38" s="48"/>
      <c r="AK38" s="48"/>
      <c r="AL38" s="54"/>
    </row>
    <row r="39" spans="1:38" ht="17.100000000000001" customHeight="1" x14ac:dyDescent="0.25">
      <c r="A39" s="5"/>
      <c r="B39" s="48"/>
      <c r="C39" s="51"/>
      <c r="D39" s="51"/>
      <c r="E39" s="51"/>
      <c r="F39" s="51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3"/>
      <c r="R39" s="52"/>
      <c r="S39" s="53"/>
      <c r="T39" s="55"/>
      <c r="U39" s="58"/>
      <c r="V39" s="51"/>
      <c r="W39" s="51"/>
      <c r="X39" s="48"/>
      <c r="Y39" s="51"/>
      <c r="Z39" s="48"/>
      <c r="AA39" s="51"/>
      <c r="AB39" s="48"/>
      <c r="AC39" s="51"/>
      <c r="AD39" s="48"/>
      <c r="AE39" s="51"/>
      <c r="AF39" s="48"/>
      <c r="AG39" s="51"/>
      <c r="AH39" s="48"/>
      <c r="AI39" s="48"/>
      <c r="AJ39" s="48"/>
      <c r="AK39" s="48"/>
      <c r="AL39" s="54"/>
    </row>
    <row r="40" spans="1:38" ht="17.100000000000001" customHeight="1" x14ac:dyDescent="0.25">
      <c r="A40" s="46"/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59" t="s">
        <v>56</v>
      </c>
      <c r="V40" s="102"/>
      <c r="W40" s="103"/>
      <c r="X40" s="103"/>
      <c r="Y40" s="103"/>
      <c r="Z40" s="103"/>
      <c r="AA40" s="103"/>
      <c r="AB40" s="103"/>
      <c r="AC40" s="103"/>
      <c r="AD40" s="103"/>
      <c r="AE40" s="103"/>
      <c r="AF40" s="103"/>
      <c r="AG40" s="103"/>
      <c r="AH40" s="103"/>
      <c r="AI40" s="103"/>
      <c r="AJ40" s="103"/>
      <c r="AK40" s="103"/>
      <c r="AL40" s="103"/>
    </row>
    <row r="41" spans="1:38" ht="23.25" customHeight="1" x14ac:dyDescent="0.25">
      <c r="A41" s="47"/>
      <c r="B41" s="16"/>
      <c r="C41" s="24"/>
      <c r="D41" s="16"/>
      <c r="E41" s="24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24"/>
      <c r="R41" s="16"/>
      <c r="S41" s="24"/>
      <c r="T41" s="16"/>
      <c r="U41" s="60" t="str">
        <f>IF(LEN(A3)&gt;0,"填表　　　　　　　　　　　　　　　　　審核　　　　　　　　　　　　　　　　　業務主管人員　　　　　　　　　　　　　　　　　機關長官
　　　　　　　　　　　　　　　　　　　　　　　　　　　　　　　　　　　　　　主辦統計人員","")</f>
        <v/>
      </c>
      <c r="V41" s="7" t="s">
        <v>79</v>
      </c>
      <c r="W41" s="7"/>
      <c r="X41" s="7"/>
      <c r="Y41" s="7" t="s">
        <v>80</v>
      </c>
      <c r="Z41" s="7"/>
      <c r="AA41" s="7"/>
      <c r="AB41" s="7" t="s">
        <v>81</v>
      </c>
      <c r="AC41" s="60"/>
      <c r="AD41" s="60"/>
      <c r="AE41" s="60"/>
      <c r="AF41" s="7" t="s">
        <v>82</v>
      </c>
      <c r="AG41" s="60"/>
      <c r="AH41" s="60"/>
      <c r="AI41" s="60"/>
      <c r="AJ41" s="60"/>
      <c r="AK41" s="60"/>
      <c r="AL41" s="60"/>
    </row>
    <row r="42" spans="1:38" ht="23.25" customHeight="1" x14ac:dyDescent="0.2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36" t="str">
        <f>IF(LEN(A3)&gt;0,"資料來源："&amp;A3,"")</f>
        <v/>
      </c>
      <c r="V42" s="61"/>
      <c r="W42" s="61"/>
      <c r="X42" s="61"/>
      <c r="Y42" s="61"/>
      <c r="Z42" s="61"/>
      <c r="AA42" s="61"/>
      <c r="AB42" s="61" t="s">
        <v>64</v>
      </c>
      <c r="AC42" s="36"/>
      <c r="AD42" s="36"/>
      <c r="AE42" s="36"/>
      <c r="AF42" s="36"/>
      <c r="AG42" s="36"/>
      <c r="AH42" s="36"/>
      <c r="AI42" s="36"/>
      <c r="AJ42" s="36"/>
      <c r="AK42" s="36"/>
      <c r="AL42" s="64" t="s">
        <v>69</v>
      </c>
    </row>
    <row r="43" spans="1:38" ht="23.25" customHeight="1" x14ac:dyDescent="0.2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61" t="s">
        <v>77</v>
      </c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</row>
    <row r="44" spans="1:38" ht="23.25" customHeight="1" x14ac:dyDescent="0.25">
      <c r="U44" s="62" t="s">
        <v>78</v>
      </c>
    </row>
    <row r="45" spans="1:38" ht="23.25" customHeight="1" x14ac:dyDescent="0.25"/>
  </sheetData>
  <mergeCells count="39">
    <mergeCell ref="AJ2:AL2"/>
    <mergeCell ref="A1:B1"/>
    <mergeCell ref="P1:Q1"/>
    <mergeCell ref="R1:T1"/>
    <mergeCell ref="U1:V1"/>
    <mergeCell ref="AH1:AI1"/>
    <mergeCell ref="AJ1:AL1"/>
    <mergeCell ref="A2:B2"/>
    <mergeCell ref="P2:Q2"/>
    <mergeCell ref="R2:T2"/>
    <mergeCell ref="U2:V2"/>
    <mergeCell ref="AH2:AI2"/>
    <mergeCell ref="O9:P9"/>
    <mergeCell ref="A6:T6"/>
    <mergeCell ref="U6:AL6"/>
    <mergeCell ref="A7:T7"/>
    <mergeCell ref="U7:AL7"/>
    <mergeCell ref="A8:A10"/>
    <mergeCell ref="B8:D9"/>
    <mergeCell ref="E8:T8"/>
    <mergeCell ref="U8:U10"/>
    <mergeCell ref="V8:AK8"/>
    <mergeCell ref="AL8:AL10"/>
    <mergeCell ref="E9:F9"/>
    <mergeCell ref="G9:H9"/>
    <mergeCell ref="I9:J9"/>
    <mergeCell ref="K9:L9"/>
    <mergeCell ref="M9:N9"/>
    <mergeCell ref="Q9:R9"/>
    <mergeCell ref="S9:T9"/>
    <mergeCell ref="V9:W9"/>
    <mergeCell ref="X9:Y9"/>
    <mergeCell ref="Z9:AA9"/>
    <mergeCell ref="AD9:AE9"/>
    <mergeCell ref="AF9:AG9"/>
    <mergeCell ref="AH9:AI9"/>
    <mergeCell ref="AJ9:AK9"/>
    <mergeCell ref="V40:AL40"/>
    <mergeCell ref="AB9:AC9"/>
  </mergeCells>
  <phoneticPr fontId="10" type="noConversion"/>
  <pageMargins left="0.7" right="0.7" top="0.75" bottom="0.75" header="0.3" footer="0.3"/>
  <pageSetup paperSize="9" fitToWidth="0" fitToHeight="0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AL45"/>
  <sheetViews>
    <sheetView topLeftCell="V37" workbookViewId="0">
      <selection activeCell="AD53" sqref="AD53"/>
    </sheetView>
  </sheetViews>
  <sheetFormatPr defaultColWidth="9.42578125" defaultRowHeight="15" x14ac:dyDescent="0.25"/>
  <cols>
    <col min="1" max="1" width="14.28515625" customWidth="1"/>
    <col min="2" max="4" width="11.85546875" customWidth="1"/>
    <col min="5" max="19" width="10.85546875" customWidth="1"/>
    <col min="20" max="20" width="11.42578125" customWidth="1"/>
    <col min="21" max="21" width="15.140625" customWidth="1"/>
    <col min="22" max="38" width="12.42578125" customWidth="1"/>
  </cols>
  <sheetData>
    <row r="1" spans="1:38" ht="31.5" customHeight="1" x14ac:dyDescent="0.3">
      <c r="A1" s="70" t="s">
        <v>0</v>
      </c>
      <c r="B1" s="72"/>
      <c r="C1" s="17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66" t="s">
        <v>48</v>
      </c>
      <c r="Q1" s="66"/>
      <c r="R1" s="66" t="s">
        <v>138</v>
      </c>
      <c r="S1" s="66"/>
      <c r="T1" s="70"/>
      <c r="U1" s="68" t="s">
        <v>0</v>
      </c>
      <c r="V1" s="68"/>
      <c r="W1" s="39"/>
      <c r="X1" s="39"/>
      <c r="Y1" s="39"/>
      <c r="Z1" s="39"/>
      <c r="AA1" s="39"/>
      <c r="AB1" s="39"/>
      <c r="AC1" s="39"/>
      <c r="AD1" s="39"/>
      <c r="AE1" s="25"/>
      <c r="AF1" s="25"/>
      <c r="AG1" s="25"/>
      <c r="AH1" s="66" t="s">
        <v>48</v>
      </c>
      <c r="AI1" s="66"/>
      <c r="AJ1" s="66" t="s">
        <v>138</v>
      </c>
      <c r="AK1" s="66"/>
      <c r="AL1" s="66"/>
    </row>
    <row r="2" spans="1:38" ht="31.5" customHeight="1" x14ac:dyDescent="0.3">
      <c r="A2" s="70" t="s">
        <v>1</v>
      </c>
      <c r="B2" s="72"/>
      <c r="C2" s="50" t="s">
        <v>72</v>
      </c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66" t="s">
        <v>49</v>
      </c>
      <c r="Q2" s="66"/>
      <c r="R2" s="67" t="s">
        <v>74</v>
      </c>
      <c r="S2" s="67"/>
      <c r="T2" s="71"/>
      <c r="U2" s="66" t="s">
        <v>54</v>
      </c>
      <c r="V2" s="66"/>
      <c r="W2" s="40" t="s">
        <v>72</v>
      </c>
      <c r="X2" s="40"/>
      <c r="Y2" s="40"/>
      <c r="Z2" s="40"/>
      <c r="AA2" s="40"/>
      <c r="AB2" s="40"/>
      <c r="AC2" s="40"/>
      <c r="AD2" s="40"/>
      <c r="AE2" s="26"/>
      <c r="AF2" s="26"/>
      <c r="AG2" s="26"/>
      <c r="AH2" s="66" t="s">
        <v>49</v>
      </c>
      <c r="AI2" s="66"/>
      <c r="AJ2" s="67" t="s">
        <v>74</v>
      </c>
      <c r="AK2" s="67"/>
      <c r="AL2" s="67"/>
    </row>
    <row r="3" spans="1:38" ht="6" customHeight="1" x14ac:dyDescent="0.25">
      <c r="A3" s="1"/>
      <c r="B3" s="9"/>
      <c r="C3" s="19"/>
      <c r="D3" s="9"/>
      <c r="E3" s="1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19"/>
      <c r="R3" s="9"/>
      <c r="S3" s="19"/>
    </row>
    <row r="4" spans="1:38" ht="4.1500000000000004" customHeight="1" x14ac:dyDescent="0.25">
      <c r="A4" s="2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</row>
    <row r="5" spans="1:38" ht="3" customHeight="1" x14ac:dyDescent="0.25">
      <c r="A5" s="2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</row>
    <row r="6" spans="1:38" ht="36" customHeight="1" x14ac:dyDescent="0.25">
      <c r="A6" s="73" t="s">
        <v>137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 t="s">
        <v>139</v>
      </c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</row>
    <row r="7" spans="1:38" ht="24" customHeight="1" x14ac:dyDescent="0.25">
      <c r="A7" s="74" t="s">
        <v>3</v>
      </c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 t="s">
        <v>3</v>
      </c>
      <c r="V7" s="74"/>
      <c r="W7" s="74"/>
      <c r="X7" s="74"/>
      <c r="Y7" s="74"/>
      <c r="Z7" s="74"/>
      <c r="AA7" s="74"/>
      <c r="AB7" s="74"/>
      <c r="AC7" s="74"/>
      <c r="AD7" s="74"/>
      <c r="AE7" s="74"/>
      <c r="AF7" s="74"/>
      <c r="AG7" s="74"/>
      <c r="AH7" s="74"/>
      <c r="AI7" s="74"/>
      <c r="AJ7" s="74"/>
      <c r="AK7" s="74"/>
      <c r="AL7" s="74"/>
    </row>
    <row r="8" spans="1:38" ht="21.95" customHeight="1" x14ac:dyDescent="0.25">
      <c r="A8" s="76" t="s">
        <v>71</v>
      </c>
      <c r="B8" s="79" t="s">
        <v>35</v>
      </c>
      <c r="C8" s="80"/>
      <c r="D8" s="81"/>
      <c r="E8" s="85" t="s">
        <v>40</v>
      </c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104" t="s">
        <v>71</v>
      </c>
      <c r="V8" s="87" t="s">
        <v>60</v>
      </c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8"/>
      <c r="AL8" s="89" t="s">
        <v>68</v>
      </c>
    </row>
    <row r="9" spans="1:38" ht="21.95" customHeight="1" x14ac:dyDescent="0.25">
      <c r="A9" s="77"/>
      <c r="B9" s="82"/>
      <c r="C9" s="83"/>
      <c r="D9" s="84"/>
      <c r="E9" s="92" t="s">
        <v>41</v>
      </c>
      <c r="F9" s="93"/>
      <c r="G9" s="92" t="s">
        <v>42</v>
      </c>
      <c r="H9" s="93"/>
      <c r="I9" s="92" t="s">
        <v>43</v>
      </c>
      <c r="J9" s="93"/>
      <c r="K9" s="92" t="s">
        <v>44</v>
      </c>
      <c r="L9" s="93"/>
      <c r="M9" s="92" t="s">
        <v>46</v>
      </c>
      <c r="N9" s="93"/>
      <c r="O9" s="92" t="s">
        <v>47</v>
      </c>
      <c r="P9" s="93"/>
      <c r="Q9" s="92" t="s">
        <v>50</v>
      </c>
      <c r="R9" s="93"/>
      <c r="S9" s="92" t="s">
        <v>53</v>
      </c>
      <c r="T9" s="98"/>
      <c r="U9" s="105"/>
      <c r="V9" s="99" t="s">
        <v>41</v>
      </c>
      <c r="W9" s="93"/>
      <c r="X9" s="92" t="s">
        <v>61</v>
      </c>
      <c r="Y9" s="93"/>
      <c r="Z9" s="92" t="s">
        <v>62</v>
      </c>
      <c r="AA9" s="93"/>
      <c r="AB9" s="92" t="s">
        <v>63</v>
      </c>
      <c r="AC9" s="93"/>
      <c r="AD9" s="100" t="s">
        <v>65</v>
      </c>
      <c r="AE9" s="101"/>
      <c r="AF9" s="92" t="s">
        <v>66</v>
      </c>
      <c r="AG9" s="93"/>
      <c r="AH9" s="92" t="s">
        <v>67</v>
      </c>
      <c r="AI9" s="93"/>
      <c r="AJ9" s="98" t="s">
        <v>53</v>
      </c>
      <c r="AK9" s="93"/>
      <c r="AL9" s="90"/>
    </row>
    <row r="10" spans="1:38" ht="21.95" customHeight="1" x14ac:dyDescent="0.25">
      <c r="A10" s="78"/>
      <c r="B10" s="11" t="s">
        <v>36</v>
      </c>
      <c r="C10" s="20" t="s">
        <v>38</v>
      </c>
      <c r="D10" s="20" t="s">
        <v>39</v>
      </c>
      <c r="E10" s="20" t="s">
        <v>38</v>
      </c>
      <c r="F10" s="20" t="s">
        <v>39</v>
      </c>
      <c r="G10" s="20" t="s">
        <v>38</v>
      </c>
      <c r="H10" s="20" t="s">
        <v>39</v>
      </c>
      <c r="I10" s="20" t="s">
        <v>38</v>
      </c>
      <c r="J10" s="20" t="s">
        <v>39</v>
      </c>
      <c r="K10" s="20" t="s">
        <v>38</v>
      </c>
      <c r="L10" s="20" t="s">
        <v>39</v>
      </c>
      <c r="M10" s="20" t="s">
        <v>38</v>
      </c>
      <c r="N10" s="20" t="s">
        <v>39</v>
      </c>
      <c r="O10" s="20" t="s">
        <v>38</v>
      </c>
      <c r="P10" s="20" t="s">
        <v>39</v>
      </c>
      <c r="Q10" s="20" t="s">
        <v>38</v>
      </c>
      <c r="R10" s="20" t="s">
        <v>39</v>
      </c>
      <c r="S10" s="20" t="s">
        <v>38</v>
      </c>
      <c r="T10" s="29" t="s">
        <v>39</v>
      </c>
      <c r="U10" s="105"/>
      <c r="V10" s="11" t="s">
        <v>38</v>
      </c>
      <c r="W10" s="20" t="s">
        <v>39</v>
      </c>
      <c r="X10" s="20" t="s">
        <v>38</v>
      </c>
      <c r="Y10" s="20" t="s">
        <v>39</v>
      </c>
      <c r="Z10" s="20" t="s">
        <v>38</v>
      </c>
      <c r="AA10" s="20" t="s">
        <v>39</v>
      </c>
      <c r="AB10" s="20" t="s">
        <v>38</v>
      </c>
      <c r="AC10" s="20" t="s">
        <v>39</v>
      </c>
      <c r="AD10" s="20" t="s">
        <v>38</v>
      </c>
      <c r="AE10" s="20" t="s">
        <v>39</v>
      </c>
      <c r="AF10" s="20" t="s">
        <v>38</v>
      </c>
      <c r="AG10" s="20" t="s">
        <v>39</v>
      </c>
      <c r="AH10" s="20" t="s">
        <v>38</v>
      </c>
      <c r="AI10" s="20" t="s">
        <v>39</v>
      </c>
      <c r="AJ10" s="20" t="s">
        <v>38</v>
      </c>
      <c r="AK10" s="20" t="s">
        <v>39</v>
      </c>
      <c r="AL10" s="91"/>
    </row>
    <row r="11" spans="1:38" ht="17.100000000000001" customHeight="1" x14ac:dyDescent="0.25">
      <c r="A11" s="45" t="s">
        <v>5</v>
      </c>
      <c r="B11" s="12">
        <f>C11+D11</f>
        <v>123</v>
      </c>
      <c r="C11" s="12">
        <f>E11+V11</f>
        <v>68</v>
      </c>
      <c r="D11" s="12">
        <f>F11+W11</f>
        <v>55</v>
      </c>
      <c r="E11" s="12">
        <f>SUM(G11,I11,K11,M11,O11,Q11,S11)</f>
        <v>13</v>
      </c>
      <c r="F11" s="12">
        <f>SUM(H11,J11,L11,N11,P11,R11,T11)</f>
        <v>25</v>
      </c>
      <c r="G11" s="12">
        <v>3</v>
      </c>
      <c r="H11" s="12">
        <v>6</v>
      </c>
      <c r="I11" s="12">
        <v>2</v>
      </c>
      <c r="J11" s="12">
        <v>8</v>
      </c>
      <c r="K11" s="12">
        <v>1</v>
      </c>
      <c r="L11" s="12">
        <v>1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1</v>
      </c>
      <c r="S11" s="12">
        <v>7</v>
      </c>
      <c r="T11" s="30">
        <v>9</v>
      </c>
      <c r="U11" s="56" t="s">
        <v>76</v>
      </c>
      <c r="V11" s="63">
        <f>SUM(X11,Z11,AB11,AD11,AF11,AH11,AJ11)</f>
        <v>55</v>
      </c>
      <c r="W11" s="12">
        <f>SUM(Y11,AA11,AC11,AE11,AG11,AI11,AK11)</f>
        <v>30</v>
      </c>
      <c r="X11" s="12">
        <v>0</v>
      </c>
      <c r="Y11" s="12">
        <v>0</v>
      </c>
      <c r="Z11" s="12">
        <v>0</v>
      </c>
      <c r="AA11" s="12">
        <v>0</v>
      </c>
      <c r="AB11" s="12">
        <v>55</v>
      </c>
      <c r="AC11" s="12">
        <v>30</v>
      </c>
      <c r="AD11" s="12">
        <v>0</v>
      </c>
      <c r="AE11" s="12">
        <v>0</v>
      </c>
      <c r="AF11" s="12">
        <v>0</v>
      </c>
      <c r="AG11" s="12">
        <v>0</v>
      </c>
      <c r="AH11" s="12">
        <v>0</v>
      </c>
      <c r="AI11" s="12">
        <v>0</v>
      </c>
      <c r="AJ11" s="12">
        <v>0</v>
      </c>
      <c r="AK11" s="12">
        <v>0</v>
      </c>
      <c r="AL11" s="30">
        <v>0</v>
      </c>
    </row>
    <row r="12" spans="1:38" ht="17.100000000000001" customHeight="1" x14ac:dyDescent="0.25">
      <c r="A12" s="4"/>
      <c r="B12" s="48"/>
      <c r="C12" s="51"/>
      <c r="D12" s="51"/>
      <c r="E12" s="51"/>
      <c r="F12" s="51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51"/>
      <c r="R12" s="48"/>
      <c r="S12" s="51"/>
      <c r="T12" s="54"/>
      <c r="U12" s="57"/>
      <c r="V12" s="51"/>
      <c r="W12" s="51"/>
      <c r="X12" s="48"/>
      <c r="Y12" s="51"/>
      <c r="Z12" s="48"/>
      <c r="AA12" s="51"/>
      <c r="AB12" s="48"/>
      <c r="AC12" s="51"/>
      <c r="AD12" s="48"/>
      <c r="AE12" s="51"/>
      <c r="AF12" s="48"/>
      <c r="AG12" s="51"/>
      <c r="AH12" s="48"/>
      <c r="AI12" s="48"/>
      <c r="AJ12" s="48"/>
      <c r="AK12" s="48"/>
      <c r="AL12" s="54"/>
    </row>
    <row r="13" spans="1:38" ht="17.100000000000001" customHeight="1" x14ac:dyDescent="0.25">
      <c r="A13" s="4"/>
      <c r="B13" s="48"/>
      <c r="C13" s="51"/>
      <c r="D13" s="51"/>
      <c r="E13" s="51"/>
      <c r="F13" s="51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51"/>
      <c r="R13" s="48"/>
      <c r="S13" s="51"/>
      <c r="T13" s="54"/>
      <c r="U13" s="58"/>
      <c r="V13" s="51"/>
      <c r="W13" s="51"/>
      <c r="X13" s="48"/>
      <c r="Y13" s="51"/>
      <c r="Z13" s="48"/>
      <c r="AA13" s="51"/>
      <c r="AB13" s="48"/>
      <c r="AC13" s="51"/>
      <c r="AD13" s="48"/>
      <c r="AE13" s="51"/>
      <c r="AF13" s="48"/>
      <c r="AG13" s="51"/>
      <c r="AH13" s="48"/>
      <c r="AI13" s="48"/>
      <c r="AJ13" s="48"/>
      <c r="AK13" s="48"/>
      <c r="AL13" s="54"/>
    </row>
    <row r="14" spans="1:38" ht="17.100000000000001" customHeight="1" x14ac:dyDescent="0.25">
      <c r="A14" s="4"/>
      <c r="B14" s="48"/>
      <c r="C14" s="51"/>
      <c r="D14" s="51"/>
      <c r="E14" s="51"/>
      <c r="F14" s="51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51"/>
      <c r="R14" s="48"/>
      <c r="S14" s="51"/>
      <c r="T14" s="54"/>
      <c r="U14" s="58"/>
      <c r="V14" s="51"/>
      <c r="W14" s="51"/>
      <c r="X14" s="48"/>
      <c r="Y14" s="51"/>
      <c r="Z14" s="48"/>
      <c r="AA14" s="51"/>
      <c r="AB14" s="48"/>
      <c r="AC14" s="51"/>
      <c r="AD14" s="48"/>
      <c r="AE14" s="51"/>
      <c r="AF14" s="48"/>
      <c r="AG14" s="51"/>
      <c r="AH14" s="48"/>
      <c r="AI14" s="48"/>
      <c r="AJ14" s="48"/>
      <c r="AK14" s="48"/>
      <c r="AL14" s="54"/>
    </row>
    <row r="15" spans="1:38" ht="17.100000000000001" customHeight="1" x14ac:dyDescent="0.25">
      <c r="A15" s="4"/>
      <c r="B15" s="48"/>
      <c r="C15" s="51"/>
      <c r="D15" s="51"/>
      <c r="E15" s="51"/>
      <c r="F15" s="51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51"/>
      <c r="R15" s="48"/>
      <c r="S15" s="51"/>
      <c r="T15" s="54"/>
      <c r="U15" s="58"/>
      <c r="V15" s="51"/>
      <c r="W15" s="51"/>
      <c r="X15" s="48"/>
      <c r="Y15" s="51"/>
      <c r="Z15" s="48"/>
      <c r="AA15" s="51"/>
      <c r="AB15" s="48"/>
      <c r="AC15" s="51"/>
      <c r="AD15" s="48"/>
      <c r="AE15" s="51"/>
      <c r="AF15" s="48"/>
      <c r="AG15" s="51"/>
      <c r="AH15" s="48"/>
      <c r="AI15" s="48"/>
      <c r="AJ15" s="48"/>
      <c r="AK15" s="48"/>
      <c r="AL15" s="54"/>
    </row>
    <row r="16" spans="1:38" ht="17.100000000000001" customHeight="1" x14ac:dyDescent="0.25">
      <c r="A16" s="4"/>
      <c r="B16" s="48"/>
      <c r="C16" s="51"/>
      <c r="D16" s="51"/>
      <c r="E16" s="51"/>
      <c r="F16" s="51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51"/>
      <c r="R16" s="48"/>
      <c r="S16" s="51"/>
      <c r="T16" s="54"/>
      <c r="U16" s="58"/>
      <c r="V16" s="51"/>
      <c r="W16" s="51"/>
      <c r="X16" s="48"/>
      <c r="Y16" s="51"/>
      <c r="Z16" s="48"/>
      <c r="AA16" s="51"/>
      <c r="AB16" s="48"/>
      <c r="AC16" s="51"/>
      <c r="AD16" s="48"/>
      <c r="AE16" s="51"/>
      <c r="AF16" s="48"/>
      <c r="AG16" s="51"/>
      <c r="AH16" s="48"/>
      <c r="AI16" s="48"/>
      <c r="AJ16" s="48"/>
      <c r="AK16" s="48"/>
      <c r="AL16" s="54"/>
    </row>
    <row r="17" spans="1:38" ht="17.100000000000001" customHeight="1" x14ac:dyDescent="0.25">
      <c r="A17" s="4"/>
      <c r="B17" s="48"/>
      <c r="C17" s="51"/>
      <c r="D17" s="51"/>
      <c r="E17" s="51"/>
      <c r="F17" s="51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51"/>
      <c r="R17" s="48"/>
      <c r="S17" s="51"/>
      <c r="T17" s="54"/>
      <c r="U17" s="58"/>
      <c r="V17" s="51"/>
      <c r="W17" s="51"/>
      <c r="X17" s="48"/>
      <c r="Y17" s="51"/>
      <c r="Z17" s="48"/>
      <c r="AA17" s="51"/>
      <c r="AB17" s="48"/>
      <c r="AC17" s="51"/>
      <c r="AD17" s="48"/>
      <c r="AE17" s="51"/>
      <c r="AF17" s="48"/>
      <c r="AG17" s="51"/>
      <c r="AH17" s="48"/>
      <c r="AI17" s="48"/>
      <c r="AJ17" s="48"/>
      <c r="AK17" s="48"/>
      <c r="AL17" s="54"/>
    </row>
    <row r="18" spans="1:38" ht="17.100000000000001" customHeight="1" x14ac:dyDescent="0.25">
      <c r="A18" s="4"/>
      <c r="B18" s="48"/>
      <c r="C18" s="51"/>
      <c r="D18" s="51"/>
      <c r="E18" s="51"/>
      <c r="F18" s="51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51"/>
      <c r="R18" s="48"/>
      <c r="S18" s="51"/>
      <c r="T18" s="54"/>
      <c r="U18" s="58"/>
      <c r="V18" s="51"/>
      <c r="W18" s="51"/>
      <c r="X18" s="48"/>
      <c r="Y18" s="51"/>
      <c r="Z18" s="48"/>
      <c r="AA18" s="51"/>
      <c r="AB18" s="48"/>
      <c r="AC18" s="51"/>
      <c r="AD18" s="48"/>
      <c r="AE18" s="51"/>
      <c r="AF18" s="48"/>
      <c r="AG18" s="51"/>
      <c r="AH18" s="48"/>
      <c r="AI18" s="48"/>
      <c r="AJ18" s="48"/>
      <c r="AK18" s="48"/>
      <c r="AL18" s="54"/>
    </row>
    <row r="19" spans="1:38" ht="17.100000000000001" customHeight="1" x14ac:dyDescent="0.25">
      <c r="A19" s="4"/>
      <c r="B19" s="48"/>
      <c r="C19" s="51"/>
      <c r="D19" s="51"/>
      <c r="E19" s="51"/>
      <c r="F19" s="51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51"/>
      <c r="R19" s="48"/>
      <c r="S19" s="51"/>
      <c r="T19" s="54"/>
      <c r="U19" s="58"/>
      <c r="V19" s="51"/>
      <c r="W19" s="51"/>
      <c r="X19" s="48"/>
      <c r="Y19" s="51"/>
      <c r="Z19" s="48"/>
      <c r="AA19" s="51"/>
      <c r="AB19" s="48"/>
      <c r="AC19" s="51"/>
      <c r="AD19" s="48"/>
      <c r="AE19" s="51"/>
      <c r="AF19" s="48"/>
      <c r="AG19" s="51"/>
      <c r="AH19" s="48"/>
      <c r="AI19" s="48"/>
      <c r="AJ19" s="48"/>
      <c r="AK19" s="48"/>
      <c r="AL19" s="54"/>
    </row>
    <row r="20" spans="1:38" ht="17.100000000000001" customHeight="1" x14ac:dyDescent="0.25">
      <c r="A20" s="4"/>
      <c r="B20" s="48"/>
      <c r="C20" s="51"/>
      <c r="D20" s="51"/>
      <c r="E20" s="51"/>
      <c r="F20" s="51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51"/>
      <c r="R20" s="48"/>
      <c r="S20" s="51"/>
      <c r="T20" s="54"/>
      <c r="U20" s="58"/>
      <c r="V20" s="51"/>
      <c r="W20" s="51"/>
      <c r="X20" s="48"/>
      <c r="Y20" s="51"/>
      <c r="Z20" s="48"/>
      <c r="AA20" s="51"/>
      <c r="AB20" s="48"/>
      <c r="AC20" s="51"/>
      <c r="AD20" s="48"/>
      <c r="AE20" s="51"/>
      <c r="AF20" s="48"/>
      <c r="AG20" s="51"/>
      <c r="AH20" s="48"/>
      <c r="AI20" s="48"/>
      <c r="AJ20" s="48"/>
      <c r="AK20" s="48"/>
      <c r="AL20" s="54"/>
    </row>
    <row r="21" spans="1:38" ht="17.100000000000001" customHeight="1" x14ac:dyDescent="0.25">
      <c r="A21" s="4"/>
      <c r="B21" s="48"/>
      <c r="C21" s="51"/>
      <c r="D21" s="51"/>
      <c r="E21" s="51"/>
      <c r="F21" s="51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51"/>
      <c r="R21" s="48"/>
      <c r="S21" s="51"/>
      <c r="T21" s="54"/>
      <c r="U21" s="58"/>
      <c r="V21" s="51"/>
      <c r="W21" s="51"/>
      <c r="X21" s="48"/>
      <c r="Y21" s="51"/>
      <c r="Z21" s="48"/>
      <c r="AA21" s="51"/>
      <c r="AB21" s="48"/>
      <c r="AC21" s="51"/>
      <c r="AD21" s="48"/>
      <c r="AE21" s="51"/>
      <c r="AF21" s="48"/>
      <c r="AG21" s="51"/>
      <c r="AH21" s="48"/>
      <c r="AI21" s="48"/>
      <c r="AJ21" s="48"/>
      <c r="AK21" s="48"/>
      <c r="AL21" s="54"/>
    </row>
    <row r="22" spans="1:38" ht="17.100000000000001" customHeight="1" x14ac:dyDescent="0.25">
      <c r="A22" s="4"/>
      <c r="B22" s="48"/>
      <c r="C22" s="51"/>
      <c r="D22" s="51"/>
      <c r="E22" s="51"/>
      <c r="F22" s="51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51"/>
      <c r="R22" s="48"/>
      <c r="S22" s="51"/>
      <c r="T22" s="54"/>
      <c r="U22" s="58"/>
      <c r="V22" s="51"/>
      <c r="W22" s="51"/>
      <c r="X22" s="48"/>
      <c r="Y22" s="51"/>
      <c r="Z22" s="48"/>
      <c r="AA22" s="51"/>
      <c r="AB22" s="48"/>
      <c r="AC22" s="51"/>
      <c r="AD22" s="48"/>
      <c r="AE22" s="51"/>
      <c r="AF22" s="48"/>
      <c r="AG22" s="51"/>
      <c r="AH22" s="48"/>
      <c r="AI22" s="48"/>
      <c r="AJ22" s="48"/>
      <c r="AK22" s="48"/>
      <c r="AL22" s="54"/>
    </row>
    <row r="23" spans="1:38" ht="17.100000000000001" customHeight="1" x14ac:dyDescent="0.25">
      <c r="A23" s="4"/>
      <c r="B23" s="48"/>
      <c r="C23" s="51"/>
      <c r="D23" s="51"/>
      <c r="E23" s="51"/>
      <c r="F23" s="51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51"/>
      <c r="R23" s="48"/>
      <c r="S23" s="51"/>
      <c r="T23" s="54"/>
      <c r="U23" s="58"/>
      <c r="V23" s="51"/>
      <c r="W23" s="51"/>
      <c r="X23" s="48"/>
      <c r="Y23" s="51"/>
      <c r="Z23" s="48"/>
      <c r="AA23" s="51"/>
      <c r="AB23" s="48"/>
      <c r="AC23" s="51"/>
      <c r="AD23" s="48"/>
      <c r="AE23" s="51"/>
      <c r="AF23" s="48"/>
      <c r="AG23" s="51"/>
      <c r="AH23" s="48"/>
      <c r="AI23" s="48"/>
      <c r="AJ23" s="48"/>
      <c r="AK23" s="48"/>
      <c r="AL23" s="54"/>
    </row>
    <row r="24" spans="1:38" ht="17.100000000000001" customHeight="1" x14ac:dyDescent="0.25">
      <c r="A24" s="4"/>
      <c r="B24" s="48"/>
      <c r="C24" s="51"/>
      <c r="D24" s="51"/>
      <c r="E24" s="51"/>
      <c r="F24" s="51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51"/>
      <c r="R24" s="48"/>
      <c r="S24" s="51"/>
      <c r="T24" s="54"/>
      <c r="U24" s="58"/>
      <c r="V24" s="51"/>
      <c r="W24" s="51"/>
      <c r="X24" s="48"/>
      <c r="Y24" s="51"/>
      <c r="Z24" s="48"/>
      <c r="AA24" s="51"/>
      <c r="AB24" s="48"/>
      <c r="AC24" s="51"/>
      <c r="AD24" s="48"/>
      <c r="AE24" s="51"/>
      <c r="AF24" s="48"/>
      <c r="AG24" s="51"/>
      <c r="AH24" s="48"/>
      <c r="AI24" s="48"/>
      <c r="AJ24" s="48"/>
      <c r="AK24" s="48"/>
      <c r="AL24" s="54"/>
    </row>
    <row r="25" spans="1:38" ht="17.100000000000001" customHeight="1" x14ac:dyDescent="0.25">
      <c r="A25" s="4"/>
      <c r="B25" s="48"/>
      <c r="C25" s="51"/>
      <c r="D25" s="51"/>
      <c r="E25" s="51"/>
      <c r="F25" s="51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51"/>
      <c r="R25" s="48"/>
      <c r="S25" s="51"/>
      <c r="T25" s="54"/>
      <c r="U25" s="58"/>
      <c r="V25" s="51"/>
      <c r="W25" s="51"/>
      <c r="X25" s="48"/>
      <c r="Y25" s="51"/>
      <c r="Z25" s="48"/>
      <c r="AA25" s="51"/>
      <c r="AB25" s="48"/>
      <c r="AC25" s="51"/>
      <c r="AD25" s="48"/>
      <c r="AE25" s="51"/>
      <c r="AF25" s="48"/>
      <c r="AG25" s="51"/>
      <c r="AH25" s="48"/>
      <c r="AI25" s="48"/>
      <c r="AJ25" s="48"/>
      <c r="AK25" s="48"/>
      <c r="AL25" s="54"/>
    </row>
    <row r="26" spans="1:38" ht="17.100000000000001" customHeight="1" x14ac:dyDescent="0.25">
      <c r="A26" s="4"/>
      <c r="B26" s="48"/>
      <c r="C26" s="51"/>
      <c r="D26" s="51"/>
      <c r="E26" s="51"/>
      <c r="F26" s="51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51"/>
      <c r="R26" s="48"/>
      <c r="S26" s="51"/>
      <c r="T26" s="54"/>
      <c r="U26" s="58"/>
      <c r="V26" s="51"/>
      <c r="W26" s="51"/>
      <c r="X26" s="48"/>
      <c r="Y26" s="51"/>
      <c r="Z26" s="48"/>
      <c r="AA26" s="51"/>
      <c r="AB26" s="48"/>
      <c r="AC26" s="51"/>
      <c r="AD26" s="48"/>
      <c r="AE26" s="51"/>
      <c r="AF26" s="48"/>
      <c r="AG26" s="51"/>
      <c r="AH26" s="48"/>
      <c r="AI26" s="48"/>
      <c r="AJ26" s="48"/>
      <c r="AK26" s="48"/>
      <c r="AL26" s="54"/>
    </row>
    <row r="27" spans="1:38" ht="17.100000000000001" customHeight="1" x14ac:dyDescent="0.25">
      <c r="A27" s="4"/>
      <c r="B27" s="48"/>
      <c r="C27" s="51"/>
      <c r="D27" s="51"/>
      <c r="E27" s="51"/>
      <c r="F27" s="51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51"/>
      <c r="R27" s="48"/>
      <c r="S27" s="51"/>
      <c r="T27" s="54"/>
      <c r="U27" s="58"/>
      <c r="V27" s="51"/>
      <c r="W27" s="51"/>
      <c r="X27" s="48"/>
      <c r="Y27" s="51"/>
      <c r="Z27" s="48"/>
      <c r="AA27" s="51"/>
      <c r="AB27" s="48"/>
      <c r="AC27" s="51"/>
      <c r="AD27" s="48"/>
      <c r="AE27" s="51"/>
      <c r="AF27" s="48"/>
      <c r="AG27" s="51"/>
      <c r="AH27" s="48"/>
      <c r="AI27" s="48"/>
      <c r="AJ27" s="48"/>
      <c r="AK27" s="48"/>
      <c r="AL27" s="54"/>
    </row>
    <row r="28" spans="1:38" ht="17.100000000000001" customHeight="1" x14ac:dyDescent="0.25">
      <c r="A28" s="4"/>
      <c r="B28" s="48"/>
      <c r="C28" s="51"/>
      <c r="D28" s="51"/>
      <c r="E28" s="51"/>
      <c r="F28" s="51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51"/>
      <c r="R28" s="48"/>
      <c r="S28" s="51"/>
      <c r="T28" s="54"/>
      <c r="U28" s="58"/>
      <c r="V28" s="51"/>
      <c r="W28" s="51"/>
      <c r="X28" s="48"/>
      <c r="Y28" s="51"/>
      <c r="Z28" s="48"/>
      <c r="AA28" s="51"/>
      <c r="AB28" s="48"/>
      <c r="AC28" s="51"/>
      <c r="AD28" s="48"/>
      <c r="AE28" s="51"/>
      <c r="AF28" s="48"/>
      <c r="AG28" s="51"/>
      <c r="AH28" s="48"/>
      <c r="AI28" s="48"/>
      <c r="AJ28" s="48"/>
      <c r="AK28" s="48"/>
      <c r="AL28" s="54"/>
    </row>
    <row r="29" spans="1:38" ht="17.100000000000001" customHeight="1" x14ac:dyDescent="0.25">
      <c r="A29" s="4"/>
      <c r="B29" s="48"/>
      <c r="C29" s="51"/>
      <c r="D29" s="51"/>
      <c r="E29" s="51"/>
      <c r="F29" s="51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51"/>
      <c r="R29" s="48"/>
      <c r="S29" s="51"/>
      <c r="T29" s="54"/>
      <c r="U29" s="58"/>
      <c r="V29" s="51"/>
      <c r="W29" s="51"/>
      <c r="X29" s="48"/>
      <c r="Y29" s="51"/>
      <c r="Z29" s="48"/>
      <c r="AA29" s="51"/>
      <c r="AB29" s="48"/>
      <c r="AC29" s="51"/>
      <c r="AD29" s="48"/>
      <c r="AE29" s="51"/>
      <c r="AF29" s="48"/>
      <c r="AG29" s="51"/>
      <c r="AH29" s="48"/>
      <c r="AI29" s="48"/>
      <c r="AJ29" s="48"/>
      <c r="AK29" s="48"/>
      <c r="AL29" s="54"/>
    </row>
    <row r="30" spans="1:38" ht="17.100000000000001" customHeight="1" x14ac:dyDescent="0.25">
      <c r="A30" s="4"/>
      <c r="B30" s="48"/>
      <c r="C30" s="51"/>
      <c r="D30" s="51"/>
      <c r="E30" s="51"/>
      <c r="F30" s="51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51"/>
      <c r="R30" s="48"/>
      <c r="S30" s="51"/>
      <c r="T30" s="54"/>
      <c r="U30" s="58"/>
      <c r="V30" s="51"/>
      <c r="W30" s="51"/>
      <c r="X30" s="48"/>
      <c r="Y30" s="51"/>
      <c r="Z30" s="48"/>
      <c r="AA30" s="51"/>
      <c r="AB30" s="48"/>
      <c r="AC30" s="51"/>
      <c r="AD30" s="48"/>
      <c r="AE30" s="51"/>
      <c r="AF30" s="48"/>
      <c r="AG30" s="51"/>
      <c r="AH30" s="48"/>
      <c r="AI30" s="48"/>
      <c r="AJ30" s="48"/>
      <c r="AK30" s="48"/>
      <c r="AL30" s="54"/>
    </row>
    <row r="31" spans="1:38" ht="17.100000000000001" customHeight="1" x14ac:dyDescent="0.25">
      <c r="A31" s="4"/>
      <c r="B31" s="48"/>
      <c r="C31" s="51"/>
      <c r="D31" s="51"/>
      <c r="E31" s="51"/>
      <c r="F31" s="51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51"/>
      <c r="R31" s="48"/>
      <c r="S31" s="51"/>
      <c r="T31" s="54"/>
      <c r="U31" s="58"/>
      <c r="V31" s="51"/>
      <c r="W31" s="51"/>
      <c r="X31" s="48"/>
      <c r="Y31" s="51"/>
      <c r="Z31" s="48"/>
      <c r="AA31" s="51"/>
      <c r="AB31" s="48"/>
      <c r="AC31" s="51"/>
      <c r="AD31" s="48"/>
      <c r="AE31" s="51"/>
      <c r="AF31" s="48"/>
      <c r="AG31" s="51"/>
      <c r="AH31" s="48"/>
      <c r="AI31" s="48"/>
      <c r="AJ31" s="48"/>
      <c r="AK31" s="48"/>
      <c r="AL31" s="54"/>
    </row>
    <row r="32" spans="1:38" ht="17.100000000000001" customHeight="1" x14ac:dyDescent="0.25">
      <c r="A32" s="4"/>
      <c r="B32" s="48"/>
      <c r="C32" s="51"/>
      <c r="D32" s="51"/>
      <c r="E32" s="51"/>
      <c r="F32" s="51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51"/>
      <c r="R32" s="48"/>
      <c r="S32" s="51"/>
      <c r="T32" s="54"/>
      <c r="U32" s="58"/>
      <c r="V32" s="51"/>
      <c r="W32" s="51"/>
      <c r="X32" s="48"/>
      <c r="Y32" s="51"/>
      <c r="Z32" s="48"/>
      <c r="AA32" s="51"/>
      <c r="AB32" s="48"/>
      <c r="AC32" s="51"/>
      <c r="AD32" s="48"/>
      <c r="AE32" s="51"/>
      <c r="AF32" s="48"/>
      <c r="AG32" s="51"/>
      <c r="AH32" s="48"/>
      <c r="AI32" s="48"/>
      <c r="AJ32" s="48"/>
      <c r="AK32" s="48"/>
      <c r="AL32" s="54"/>
    </row>
    <row r="33" spans="1:38" ht="17.100000000000001" customHeight="1" x14ac:dyDescent="0.25">
      <c r="A33" s="4"/>
      <c r="B33" s="48"/>
      <c r="C33" s="51"/>
      <c r="D33" s="51"/>
      <c r="E33" s="51"/>
      <c r="F33" s="51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51"/>
      <c r="R33" s="48"/>
      <c r="S33" s="51"/>
      <c r="T33" s="54"/>
      <c r="U33" s="58"/>
      <c r="V33" s="51"/>
      <c r="W33" s="51"/>
      <c r="X33" s="48"/>
      <c r="Y33" s="51"/>
      <c r="Z33" s="48"/>
      <c r="AA33" s="51"/>
      <c r="AB33" s="48"/>
      <c r="AC33" s="51"/>
      <c r="AD33" s="48"/>
      <c r="AE33" s="51"/>
      <c r="AF33" s="48"/>
      <c r="AG33" s="51"/>
      <c r="AH33" s="48"/>
      <c r="AI33" s="48"/>
      <c r="AJ33" s="48"/>
      <c r="AK33" s="48"/>
      <c r="AL33" s="54"/>
    </row>
    <row r="34" spans="1:38" ht="17.100000000000001" customHeight="1" x14ac:dyDescent="0.25">
      <c r="A34" s="4"/>
      <c r="B34" s="48"/>
      <c r="C34" s="51"/>
      <c r="D34" s="51"/>
      <c r="E34" s="51"/>
      <c r="F34" s="51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51"/>
      <c r="R34" s="48"/>
      <c r="S34" s="51"/>
      <c r="T34" s="54"/>
      <c r="U34" s="58"/>
      <c r="V34" s="51"/>
      <c r="W34" s="51"/>
      <c r="X34" s="48"/>
      <c r="Y34" s="51"/>
      <c r="Z34" s="48"/>
      <c r="AA34" s="51"/>
      <c r="AB34" s="48"/>
      <c r="AC34" s="51"/>
      <c r="AD34" s="48"/>
      <c r="AE34" s="51"/>
      <c r="AF34" s="48"/>
      <c r="AG34" s="51"/>
      <c r="AH34" s="48"/>
      <c r="AI34" s="48"/>
      <c r="AJ34" s="48"/>
      <c r="AK34" s="48"/>
      <c r="AL34" s="54"/>
    </row>
    <row r="35" spans="1:38" ht="17.100000000000001" customHeight="1" x14ac:dyDescent="0.25">
      <c r="A35" s="4"/>
      <c r="B35" s="48"/>
      <c r="C35" s="51"/>
      <c r="D35" s="51"/>
      <c r="E35" s="51"/>
      <c r="F35" s="51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51"/>
      <c r="R35" s="48"/>
      <c r="S35" s="51"/>
      <c r="T35" s="54"/>
      <c r="U35" s="58"/>
      <c r="V35" s="51"/>
      <c r="W35" s="51"/>
      <c r="X35" s="48"/>
      <c r="Y35" s="51"/>
      <c r="Z35" s="48"/>
      <c r="AA35" s="51"/>
      <c r="AB35" s="48"/>
      <c r="AC35" s="51"/>
      <c r="AD35" s="48"/>
      <c r="AE35" s="51"/>
      <c r="AF35" s="48"/>
      <c r="AG35" s="51"/>
      <c r="AH35" s="48"/>
      <c r="AI35" s="48"/>
      <c r="AJ35" s="48"/>
      <c r="AK35" s="48"/>
      <c r="AL35" s="54"/>
    </row>
    <row r="36" spans="1:38" ht="17.100000000000001" customHeight="1" x14ac:dyDescent="0.25">
      <c r="A36" s="4"/>
      <c r="B36" s="48"/>
      <c r="C36" s="51"/>
      <c r="D36" s="51"/>
      <c r="E36" s="51"/>
      <c r="F36" s="51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51"/>
      <c r="R36" s="48"/>
      <c r="S36" s="51"/>
      <c r="T36" s="54"/>
      <c r="U36" s="58"/>
      <c r="V36" s="51"/>
      <c r="W36" s="51"/>
      <c r="X36" s="48"/>
      <c r="Y36" s="51"/>
      <c r="Z36" s="48"/>
      <c r="AA36" s="51"/>
      <c r="AB36" s="48"/>
      <c r="AC36" s="51"/>
      <c r="AD36" s="48"/>
      <c r="AE36" s="51"/>
      <c r="AF36" s="48"/>
      <c r="AG36" s="51"/>
      <c r="AH36" s="48"/>
      <c r="AI36" s="48"/>
      <c r="AJ36" s="48"/>
      <c r="AK36" s="48"/>
      <c r="AL36" s="54"/>
    </row>
    <row r="37" spans="1:38" ht="17.100000000000001" customHeight="1" x14ac:dyDescent="0.25">
      <c r="A37" s="4"/>
      <c r="B37" s="48"/>
      <c r="C37" s="51"/>
      <c r="D37" s="51"/>
      <c r="E37" s="51"/>
      <c r="F37" s="51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51"/>
      <c r="R37" s="48"/>
      <c r="S37" s="51"/>
      <c r="T37" s="54"/>
      <c r="U37" s="58"/>
      <c r="V37" s="51"/>
      <c r="W37" s="51"/>
      <c r="X37" s="48"/>
      <c r="Y37" s="51"/>
      <c r="Z37" s="48"/>
      <c r="AA37" s="51"/>
      <c r="AB37" s="48"/>
      <c r="AC37" s="51"/>
      <c r="AD37" s="48"/>
      <c r="AE37" s="51"/>
      <c r="AF37" s="48"/>
      <c r="AG37" s="51"/>
      <c r="AH37" s="48"/>
      <c r="AI37" s="48"/>
      <c r="AJ37" s="48"/>
      <c r="AK37" s="48"/>
      <c r="AL37" s="54"/>
    </row>
    <row r="38" spans="1:38" ht="17.100000000000001" customHeight="1" x14ac:dyDescent="0.25">
      <c r="A38" s="4"/>
      <c r="B38" s="48"/>
      <c r="C38" s="51"/>
      <c r="D38" s="51"/>
      <c r="E38" s="51"/>
      <c r="F38" s="51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51"/>
      <c r="R38" s="48"/>
      <c r="S38" s="51"/>
      <c r="T38" s="54"/>
      <c r="U38" s="58"/>
      <c r="V38" s="51"/>
      <c r="W38" s="51"/>
      <c r="X38" s="48"/>
      <c r="Y38" s="51"/>
      <c r="Z38" s="48"/>
      <c r="AA38" s="51"/>
      <c r="AB38" s="48"/>
      <c r="AC38" s="51"/>
      <c r="AD38" s="48"/>
      <c r="AE38" s="51"/>
      <c r="AF38" s="48"/>
      <c r="AG38" s="51"/>
      <c r="AH38" s="48"/>
      <c r="AI38" s="48"/>
      <c r="AJ38" s="48"/>
      <c r="AK38" s="48"/>
      <c r="AL38" s="54"/>
    </row>
    <row r="39" spans="1:38" ht="17.100000000000001" customHeight="1" x14ac:dyDescent="0.25">
      <c r="A39" s="5"/>
      <c r="B39" s="48"/>
      <c r="C39" s="51"/>
      <c r="D39" s="51"/>
      <c r="E39" s="51"/>
      <c r="F39" s="51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3"/>
      <c r="R39" s="52"/>
      <c r="S39" s="53"/>
      <c r="T39" s="55"/>
      <c r="U39" s="58"/>
      <c r="V39" s="51"/>
      <c r="W39" s="51"/>
      <c r="X39" s="48"/>
      <c r="Y39" s="51"/>
      <c r="Z39" s="48"/>
      <c r="AA39" s="51"/>
      <c r="AB39" s="48"/>
      <c r="AC39" s="51"/>
      <c r="AD39" s="48"/>
      <c r="AE39" s="51"/>
      <c r="AF39" s="48"/>
      <c r="AG39" s="51"/>
      <c r="AH39" s="48"/>
      <c r="AI39" s="48"/>
      <c r="AJ39" s="48"/>
      <c r="AK39" s="48"/>
      <c r="AL39" s="54"/>
    </row>
    <row r="40" spans="1:38" ht="17.100000000000001" customHeight="1" x14ac:dyDescent="0.25">
      <c r="A40" s="46"/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59" t="s">
        <v>56</v>
      </c>
      <c r="V40" s="102"/>
      <c r="W40" s="103"/>
      <c r="X40" s="103"/>
      <c r="Y40" s="103"/>
      <c r="Z40" s="103"/>
      <c r="AA40" s="103"/>
      <c r="AB40" s="103"/>
      <c r="AC40" s="103"/>
      <c r="AD40" s="103"/>
      <c r="AE40" s="103"/>
      <c r="AF40" s="103"/>
      <c r="AG40" s="103"/>
      <c r="AH40" s="103"/>
      <c r="AI40" s="103"/>
      <c r="AJ40" s="103"/>
      <c r="AK40" s="103"/>
      <c r="AL40" s="103"/>
    </row>
    <row r="41" spans="1:38" ht="23.25" customHeight="1" x14ac:dyDescent="0.25">
      <c r="A41" s="47"/>
      <c r="B41" s="16"/>
      <c r="C41" s="24"/>
      <c r="D41" s="16"/>
      <c r="E41" s="24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24"/>
      <c r="R41" s="16"/>
      <c r="S41" s="24"/>
      <c r="T41" s="16"/>
      <c r="U41" s="60" t="str">
        <f>IF(LEN(A3)&gt;0,"填表　　　　　　　　　　　　　　　　　審核　　　　　　　　　　　　　　　　　業務主管人員　　　　　　　　　　　　　　　　　機關長官
　　　　　　　　　　　　　　　　　　　　　　　　　　　　　　　　　　　　　　主辦統計人員","")</f>
        <v/>
      </c>
      <c r="V41" s="7" t="s">
        <v>79</v>
      </c>
      <c r="W41" s="7"/>
      <c r="X41" s="7"/>
      <c r="Y41" s="7" t="s">
        <v>80</v>
      </c>
      <c r="Z41" s="7"/>
      <c r="AA41" s="7"/>
      <c r="AB41" s="7" t="s">
        <v>81</v>
      </c>
      <c r="AC41" s="60"/>
      <c r="AD41" s="60"/>
      <c r="AE41" s="60"/>
      <c r="AF41" s="7" t="s">
        <v>82</v>
      </c>
      <c r="AG41" s="60"/>
      <c r="AH41" s="60"/>
      <c r="AI41" s="60"/>
      <c r="AJ41" s="60"/>
      <c r="AK41" s="60"/>
      <c r="AL41" s="60"/>
    </row>
    <row r="42" spans="1:38" ht="23.25" customHeight="1" x14ac:dyDescent="0.2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36" t="str">
        <f>IF(LEN(A3)&gt;0,"資料來源："&amp;A3,"")</f>
        <v/>
      </c>
      <c r="V42" s="61"/>
      <c r="W42" s="61"/>
      <c r="X42" s="61"/>
      <c r="Y42" s="61"/>
      <c r="Z42" s="61"/>
      <c r="AA42" s="61"/>
      <c r="AB42" s="61" t="s">
        <v>64</v>
      </c>
      <c r="AC42" s="36"/>
      <c r="AD42" s="36"/>
      <c r="AE42" s="36"/>
      <c r="AF42" s="36"/>
      <c r="AG42" s="36"/>
      <c r="AH42" s="36"/>
      <c r="AI42" s="36"/>
      <c r="AJ42" s="36"/>
      <c r="AK42" s="36"/>
      <c r="AL42" s="64" t="s">
        <v>69</v>
      </c>
    </row>
    <row r="43" spans="1:38" ht="23.25" customHeight="1" x14ac:dyDescent="0.2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61" t="s">
        <v>77</v>
      </c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</row>
    <row r="44" spans="1:38" ht="23.25" customHeight="1" x14ac:dyDescent="0.25">
      <c r="U44" s="62" t="s">
        <v>78</v>
      </c>
    </row>
    <row r="45" spans="1:38" ht="23.25" customHeight="1" x14ac:dyDescent="0.25"/>
  </sheetData>
  <mergeCells count="39">
    <mergeCell ref="AJ2:AL2"/>
    <mergeCell ref="A1:B1"/>
    <mergeCell ref="P1:Q1"/>
    <mergeCell ref="R1:T1"/>
    <mergeCell ref="U1:V1"/>
    <mergeCell ref="AH1:AI1"/>
    <mergeCell ref="AJ1:AL1"/>
    <mergeCell ref="A2:B2"/>
    <mergeCell ref="P2:Q2"/>
    <mergeCell ref="R2:T2"/>
    <mergeCell ref="U2:V2"/>
    <mergeCell ref="AH2:AI2"/>
    <mergeCell ref="O9:P9"/>
    <mergeCell ref="A6:T6"/>
    <mergeCell ref="U6:AL6"/>
    <mergeCell ref="A7:T7"/>
    <mergeCell ref="U7:AL7"/>
    <mergeCell ref="A8:A10"/>
    <mergeCell ref="B8:D9"/>
    <mergeCell ref="E8:T8"/>
    <mergeCell ref="U8:U10"/>
    <mergeCell ref="V8:AK8"/>
    <mergeCell ref="AL8:AL10"/>
    <mergeCell ref="E9:F9"/>
    <mergeCell ref="G9:H9"/>
    <mergeCell ref="I9:J9"/>
    <mergeCell ref="K9:L9"/>
    <mergeCell ref="M9:N9"/>
    <mergeCell ref="Q9:R9"/>
    <mergeCell ref="S9:T9"/>
    <mergeCell ref="V9:W9"/>
    <mergeCell ref="X9:Y9"/>
    <mergeCell ref="Z9:AA9"/>
    <mergeCell ref="AD9:AE9"/>
    <mergeCell ref="AF9:AG9"/>
    <mergeCell ref="AH9:AI9"/>
    <mergeCell ref="AJ9:AK9"/>
    <mergeCell ref="V40:AL40"/>
    <mergeCell ref="AB9:AC9"/>
  </mergeCells>
  <phoneticPr fontId="10" type="noConversion"/>
  <pageMargins left="0.7" right="0.7" top="0.75" bottom="0.75" header="0.3" footer="0.3"/>
  <pageSetup paperSize="9" fitToWidth="0" fitToHeight="0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AL45"/>
  <sheetViews>
    <sheetView topLeftCell="V36" workbookViewId="0">
      <selection activeCell="AC49" sqref="AC49"/>
    </sheetView>
  </sheetViews>
  <sheetFormatPr defaultColWidth="9.42578125" defaultRowHeight="15" x14ac:dyDescent="0.25"/>
  <cols>
    <col min="1" max="1" width="14.28515625" customWidth="1"/>
    <col min="2" max="4" width="11.85546875" customWidth="1"/>
    <col min="5" max="19" width="10.85546875" customWidth="1"/>
    <col min="20" max="20" width="11.42578125" customWidth="1"/>
    <col min="21" max="21" width="15.140625" customWidth="1"/>
    <col min="22" max="38" width="12.42578125" customWidth="1"/>
  </cols>
  <sheetData>
    <row r="1" spans="1:38" ht="31.5" customHeight="1" x14ac:dyDescent="0.3">
      <c r="A1" s="70" t="s">
        <v>0</v>
      </c>
      <c r="B1" s="72"/>
      <c r="C1" s="17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66" t="s">
        <v>48</v>
      </c>
      <c r="Q1" s="66"/>
      <c r="R1" s="66" t="s">
        <v>141</v>
      </c>
      <c r="S1" s="66"/>
      <c r="T1" s="70"/>
      <c r="U1" s="68" t="s">
        <v>0</v>
      </c>
      <c r="V1" s="68"/>
      <c r="W1" s="39"/>
      <c r="X1" s="39"/>
      <c r="Y1" s="39"/>
      <c r="Z1" s="39"/>
      <c r="AA1" s="39"/>
      <c r="AB1" s="39"/>
      <c r="AC1" s="39"/>
      <c r="AD1" s="39"/>
      <c r="AE1" s="25"/>
      <c r="AF1" s="25"/>
      <c r="AG1" s="25"/>
      <c r="AH1" s="66" t="s">
        <v>48</v>
      </c>
      <c r="AI1" s="66"/>
      <c r="AJ1" s="66" t="s">
        <v>141</v>
      </c>
      <c r="AK1" s="66"/>
      <c r="AL1" s="66"/>
    </row>
    <row r="2" spans="1:38" ht="31.5" customHeight="1" x14ac:dyDescent="0.3">
      <c r="A2" s="70" t="s">
        <v>1</v>
      </c>
      <c r="B2" s="72"/>
      <c r="C2" s="50" t="s">
        <v>72</v>
      </c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66" t="s">
        <v>49</v>
      </c>
      <c r="Q2" s="66"/>
      <c r="R2" s="67" t="s">
        <v>74</v>
      </c>
      <c r="S2" s="67"/>
      <c r="T2" s="71"/>
      <c r="U2" s="66" t="s">
        <v>54</v>
      </c>
      <c r="V2" s="66"/>
      <c r="W2" s="40" t="s">
        <v>72</v>
      </c>
      <c r="X2" s="40"/>
      <c r="Y2" s="40"/>
      <c r="Z2" s="40"/>
      <c r="AA2" s="40"/>
      <c r="AB2" s="40"/>
      <c r="AC2" s="40"/>
      <c r="AD2" s="40"/>
      <c r="AE2" s="26"/>
      <c r="AF2" s="26"/>
      <c r="AG2" s="26"/>
      <c r="AH2" s="66" t="s">
        <v>49</v>
      </c>
      <c r="AI2" s="66"/>
      <c r="AJ2" s="67" t="s">
        <v>74</v>
      </c>
      <c r="AK2" s="67"/>
      <c r="AL2" s="67"/>
    </row>
    <row r="3" spans="1:38" ht="6" customHeight="1" x14ac:dyDescent="0.25">
      <c r="A3" s="1"/>
      <c r="B3" s="9"/>
      <c r="C3" s="19"/>
      <c r="D3" s="9"/>
      <c r="E3" s="1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19"/>
      <c r="R3" s="9"/>
      <c r="S3" s="19"/>
    </row>
    <row r="4" spans="1:38" ht="4.1500000000000004" customHeight="1" x14ac:dyDescent="0.25">
      <c r="A4" s="2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</row>
    <row r="5" spans="1:38" ht="3" customHeight="1" x14ac:dyDescent="0.25">
      <c r="A5" s="2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</row>
    <row r="6" spans="1:38" ht="36" customHeight="1" x14ac:dyDescent="0.25">
      <c r="A6" s="73" t="s">
        <v>140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 t="s">
        <v>142</v>
      </c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</row>
    <row r="7" spans="1:38" ht="24" customHeight="1" x14ac:dyDescent="0.25">
      <c r="A7" s="74" t="s">
        <v>3</v>
      </c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 t="s">
        <v>3</v>
      </c>
      <c r="V7" s="74"/>
      <c r="W7" s="74"/>
      <c r="X7" s="74"/>
      <c r="Y7" s="74"/>
      <c r="Z7" s="74"/>
      <c r="AA7" s="74"/>
      <c r="AB7" s="74"/>
      <c r="AC7" s="74"/>
      <c r="AD7" s="74"/>
      <c r="AE7" s="74"/>
      <c r="AF7" s="74"/>
      <c r="AG7" s="74"/>
      <c r="AH7" s="74"/>
      <c r="AI7" s="74"/>
      <c r="AJ7" s="74"/>
      <c r="AK7" s="74"/>
      <c r="AL7" s="74"/>
    </row>
    <row r="8" spans="1:38" ht="21.95" customHeight="1" x14ac:dyDescent="0.25">
      <c r="A8" s="76" t="s">
        <v>71</v>
      </c>
      <c r="B8" s="79" t="s">
        <v>35</v>
      </c>
      <c r="C8" s="80"/>
      <c r="D8" s="81"/>
      <c r="E8" s="85" t="s">
        <v>40</v>
      </c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104" t="s">
        <v>71</v>
      </c>
      <c r="V8" s="87" t="s">
        <v>60</v>
      </c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8"/>
      <c r="AL8" s="89" t="s">
        <v>68</v>
      </c>
    </row>
    <row r="9" spans="1:38" ht="21.95" customHeight="1" x14ac:dyDescent="0.25">
      <c r="A9" s="77"/>
      <c r="B9" s="82"/>
      <c r="C9" s="83"/>
      <c r="D9" s="84"/>
      <c r="E9" s="92" t="s">
        <v>41</v>
      </c>
      <c r="F9" s="93"/>
      <c r="G9" s="92" t="s">
        <v>42</v>
      </c>
      <c r="H9" s="93"/>
      <c r="I9" s="92" t="s">
        <v>43</v>
      </c>
      <c r="J9" s="93"/>
      <c r="K9" s="92" t="s">
        <v>44</v>
      </c>
      <c r="L9" s="93"/>
      <c r="M9" s="92" t="s">
        <v>46</v>
      </c>
      <c r="N9" s="93"/>
      <c r="O9" s="92" t="s">
        <v>47</v>
      </c>
      <c r="P9" s="93"/>
      <c r="Q9" s="92" t="s">
        <v>50</v>
      </c>
      <c r="R9" s="93"/>
      <c r="S9" s="92" t="s">
        <v>53</v>
      </c>
      <c r="T9" s="98"/>
      <c r="U9" s="105"/>
      <c r="V9" s="99" t="s">
        <v>41</v>
      </c>
      <c r="W9" s="93"/>
      <c r="X9" s="92" t="s">
        <v>61</v>
      </c>
      <c r="Y9" s="93"/>
      <c r="Z9" s="92" t="s">
        <v>62</v>
      </c>
      <c r="AA9" s="93"/>
      <c r="AB9" s="92" t="s">
        <v>63</v>
      </c>
      <c r="AC9" s="93"/>
      <c r="AD9" s="100" t="s">
        <v>65</v>
      </c>
      <c r="AE9" s="101"/>
      <c r="AF9" s="92" t="s">
        <v>66</v>
      </c>
      <c r="AG9" s="93"/>
      <c r="AH9" s="92" t="s">
        <v>67</v>
      </c>
      <c r="AI9" s="93"/>
      <c r="AJ9" s="98" t="s">
        <v>53</v>
      </c>
      <c r="AK9" s="93"/>
      <c r="AL9" s="90"/>
    </row>
    <row r="10" spans="1:38" ht="21.95" customHeight="1" x14ac:dyDescent="0.25">
      <c r="A10" s="78"/>
      <c r="B10" s="11" t="s">
        <v>36</v>
      </c>
      <c r="C10" s="20" t="s">
        <v>38</v>
      </c>
      <c r="D10" s="20" t="s">
        <v>39</v>
      </c>
      <c r="E10" s="20" t="s">
        <v>38</v>
      </c>
      <c r="F10" s="20" t="s">
        <v>39</v>
      </c>
      <c r="G10" s="20" t="s">
        <v>38</v>
      </c>
      <c r="H10" s="20" t="s">
        <v>39</v>
      </c>
      <c r="I10" s="20" t="s">
        <v>38</v>
      </c>
      <c r="J10" s="20" t="s">
        <v>39</v>
      </c>
      <c r="K10" s="20" t="s">
        <v>38</v>
      </c>
      <c r="L10" s="20" t="s">
        <v>39</v>
      </c>
      <c r="M10" s="20" t="s">
        <v>38</v>
      </c>
      <c r="N10" s="20" t="s">
        <v>39</v>
      </c>
      <c r="O10" s="20" t="s">
        <v>38</v>
      </c>
      <c r="P10" s="20" t="s">
        <v>39</v>
      </c>
      <c r="Q10" s="20" t="s">
        <v>38</v>
      </c>
      <c r="R10" s="20" t="s">
        <v>39</v>
      </c>
      <c r="S10" s="20" t="s">
        <v>38</v>
      </c>
      <c r="T10" s="29" t="s">
        <v>39</v>
      </c>
      <c r="U10" s="105"/>
      <c r="V10" s="11" t="s">
        <v>38</v>
      </c>
      <c r="W10" s="20" t="s">
        <v>39</v>
      </c>
      <c r="X10" s="20" t="s">
        <v>38</v>
      </c>
      <c r="Y10" s="20" t="s">
        <v>39</v>
      </c>
      <c r="Z10" s="20" t="s">
        <v>38</v>
      </c>
      <c r="AA10" s="20" t="s">
        <v>39</v>
      </c>
      <c r="AB10" s="20" t="s">
        <v>38</v>
      </c>
      <c r="AC10" s="20" t="s">
        <v>39</v>
      </c>
      <c r="AD10" s="20" t="s">
        <v>38</v>
      </c>
      <c r="AE10" s="20" t="s">
        <v>39</v>
      </c>
      <c r="AF10" s="20" t="s">
        <v>38</v>
      </c>
      <c r="AG10" s="20" t="s">
        <v>39</v>
      </c>
      <c r="AH10" s="20" t="s">
        <v>38</v>
      </c>
      <c r="AI10" s="20" t="s">
        <v>39</v>
      </c>
      <c r="AJ10" s="20" t="s">
        <v>38</v>
      </c>
      <c r="AK10" s="20" t="s">
        <v>39</v>
      </c>
      <c r="AL10" s="91"/>
    </row>
    <row r="11" spans="1:38" ht="17.100000000000001" customHeight="1" x14ac:dyDescent="0.25">
      <c r="A11" s="45" t="s">
        <v>5</v>
      </c>
      <c r="B11" s="12">
        <f>C11+D11</f>
        <v>131</v>
      </c>
      <c r="C11" s="12">
        <f>E11+V11</f>
        <v>123</v>
      </c>
      <c r="D11" s="12">
        <f>F11+W11</f>
        <v>8</v>
      </c>
      <c r="E11" s="12">
        <f>SUM(G11,I11,K11,M11,O11,Q11,S11)</f>
        <v>25</v>
      </c>
      <c r="F11" s="12">
        <f>SUM(H11,J11,L11,N11,P11,R11,T11)</f>
        <v>3</v>
      </c>
      <c r="G11" s="12">
        <v>19</v>
      </c>
      <c r="H11" s="12">
        <v>1</v>
      </c>
      <c r="I11" s="12">
        <v>6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12">
        <v>0</v>
      </c>
      <c r="T11" s="30">
        <v>2</v>
      </c>
      <c r="U11" s="56" t="s">
        <v>76</v>
      </c>
      <c r="V11" s="63">
        <f>SUM(X11,Z11,AB11,AD11,AF11,AH11,AJ11)</f>
        <v>98</v>
      </c>
      <c r="W11" s="12">
        <f>SUM(Y11,AA11,AC11,AE11,AG11,AI11,AK11)</f>
        <v>5</v>
      </c>
      <c r="X11" s="12">
        <v>0</v>
      </c>
      <c r="Y11" s="12">
        <v>0</v>
      </c>
      <c r="Z11" s="12">
        <v>0</v>
      </c>
      <c r="AA11" s="12">
        <v>0</v>
      </c>
      <c r="AB11" s="12">
        <v>97</v>
      </c>
      <c r="AC11" s="12">
        <v>5</v>
      </c>
      <c r="AD11" s="12">
        <v>0</v>
      </c>
      <c r="AE11" s="12">
        <v>0</v>
      </c>
      <c r="AF11" s="12">
        <v>0</v>
      </c>
      <c r="AG11" s="12">
        <v>0</v>
      </c>
      <c r="AH11" s="12">
        <v>1</v>
      </c>
      <c r="AI11" s="12">
        <v>0</v>
      </c>
      <c r="AJ11" s="12">
        <v>0</v>
      </c>
      <c r="AK11" s="12">
        <v>0</v>
      </c>
      <c r="AL11" s="30">
        <v>25</v>
      </c>
    </row>
    <row r="12" spans="1:38" ht="17.100000000000001" customHeight="1" x14ac:dyDescent="0.25">
      <c r="A12" s="4"/>
      <c r="B12" s="48"/>
      <c r="C12" s="51"/>
      <c r="D12" s="51"/>
      <c r="E12" s="51"/>
      <c r="F12" s="51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51"/>
      <c r="R12" s="48"/>
      <c r="S12" s="51"/>
      <c r="T12" s="54"/>
      <c r="U12" s="57"/>
      <c r="V12" s="51"/>
      <c r="W12" s="51"/>
      <c r="X12" s="48"/>
      <c r="Y12" s="51"/>
      <c r="Z12" s="48"/>
      <c r="AA12" s="51"/>
      <c r="AB12" s="48"/>
      <c r="AC12" s="51"/>
      <c r="AD12" s="48"/>
      <c r="AE12" s="51"/>
      <c r="AF12" s="48"/>
      <c r="AG12" s="51"/>
      <c r="AH12" s="48"/>
      <c r="AI12" s="48"/>
      <c r="AJ12" s="48"/>
      <c r="AK12" s="48"/>
      <c r="AL12" s="54"/>
    </row>
    <row r="13" spans="1:38" ht="17.100000000000001" customHeight="1" x14ac:dyDescent="0.25">
      <c r="A13" s="4"/>
      <c r="B13" s="48"/>
      <c r="C13" s="51"/>
      <c r="D13" s="51"/>
      <c r="E13" s="51"/>
      <c r="F13" s="51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51"/>
      <c r="R13" s="48"/>
      <c r="S13" s="51"/>
      <c r="T13" s="54"/>
      <c r="U13" s="58"/>
      <c r="V13" s="51"/>
      <c r="W13" s="51"/>
      <c r="X13" s="48"/>
      <c r="Y13" s="51"/>
      <c r="Z13" s="48"/>
      <c r="AA13" s="51"/>
      <c r="AB13" s="48"/>
      <c r="AC13" s="51"/>
      <c r="AD13" s="48"/>
      <c r="AE13" s="51"/>
      <c r="AF13" s="48"/>
      <c r="AG13" s="51"/>
      <c r="AH13" s="48"/>
      <c r="AI13" s="48"/>
      <c r="AJ13" s="48"/>
      <c r="AK13" s="48"/>
      <c r="AL13" s="54"/>
    </row>
    <row r="14" spans="1:38" ht="17.100000000000001" customHeight="1" x14ac:dyDescent="0.25">
      <c r="A14" s="4"/>
      <c r="B14" s="48"/>
      <c r="C14" s="51"/>
      <c r="D14" s="51"/>
      <c r="E14" s="51"/>
      <c r="F14" s="51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51"/>
      <c r="R14" s="48"/>
      <c r="S14" s="51"/>
      <c r="T14" s="54"/>
      <c r="U14" s="58"/>
      <c r="V14" s="51"/>
      <c r="W14" s="51"/>
      <c r="X14" s="48"/>
      <c r="Y14" s="51"/>
      <c r="Z14" s="48"/>
      <c r="AA14" s="51"/>
      <c r="AB14" s="48"/>
      <c r="AC14" s="51"/>
      <c r="AD14" s="48"/>
      <c r="AE14" s="51"/>
      <c r="AF14" s="48"/>
      <c r="AG14" s="51"/>
      <c r="AH14" s="48"/>
      <c r="AI14" s="48"/>
      <c r="AJ14" s="48"/>
      <c r="AK14" s="48"/>
      <c r="AL14" s="54"/>
    </row>
    <row r="15" spans="1:38" ht="17.100000000000001" customHeight="1" x14ac:dyDescent="0.25">
      <c r="A15" s="4"/>
      <c r="B15" s="48"/>
      <c r="C15" s="51"/>
      <c r="D15" s="51"/>
      <c r="E15" s="51"/>
      <c r="F15" s="51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51"/>
      <c r="R15" s="48"/>
      <c r="S15" s="51"/>
      <c r="T15" s="54"/>
      <c r="U15" s="58"/>
      <c r="V15" s="51"/>
      <c r="W15" s="51"/>
      <c r="X15" s="48"/>
      <c r="Y15" s="51"/>
      <c r="Z15" s="48"/>
      <c r="AA15" s="51"/>
      <c r="AB15" s="48"/>
      <c r="AC15" s="51"/>
      <c r="AD15" s="48"/>
      <c r="AE15" s="51"/>
      <c r="AF15" s="48"/>
      <c r="AG15" s="51"/>
      <c r="AH15" s="48"/>
      <c r="AI15" s="48"/>
      <c r="AJ15" s="48"/>
      <c r="AK15" s="48"/>
      <c r="AL15" s="54"/>
    </row>
    <row r="16" spans="1:38" ht="17.100000000000001" customHeight="1" x14ac:dyDescent="0.25">
      <c r="A16" s="4"/>
      <c r="B16" s="48"/>
      <c r="C16" s="51"/>
      <c r="D16" s="51"/>
      <c r="E16" s="51"/>
      <c r="F16" s="51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51"/>
      <c r="R16" s="48"/>
      <c r="S16" s="51"/>
      <c r="T16" s="54"/>
      <c r="U16" s="58"/>
      <c r="V16" s="51"/>
      <c r="W16" s="51"/>
      <c r="X16" s="48"/>
      <c r="Y16" s="51"/>
      <c r="Z16" s="48"/>
      <c r="AA16" s="51"/>
      <c r="AB16" s="48"/>
      <c r="AC16" s="51"/>
      <c r="AD16" s="48"/>
      <c r="AE16" s="51"/>
      <c r="AF16" s="48"/>
      <c r="AG16" s="51"/>
      <c r="AH16" s="48"/>
      <c r="AI16" s="48"/>
      <c r="AJ16" s="48"/>
      <c r="AK16" s="48"/>
      <c r="AL16" s="54"/>
    </row>
    <row r="17" spans="1:38" ht="17.100000000000001" customHeight="1" x14ac:dyDescent="0.25">
      <c r="A17" s="4"/>
      <c r="B17" s="48"/>
      <c r="C17" s="51"/>
      <c r="D17" s="51"/>
      <c r="E17" s="51"/>
      <c r="F17" s="51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51"/>
      <c r="R17" s="48"/>
      <c r="S17" s="51"/>
      <c r="T17" s="54"/>
      <c r="U17" s="58"/>
      <c r="V17" s="51"/>
      <c r="W17" s="51"/>
      <c r="X17" s="48"/>
      <c r="Y17" s="51"/>
      <c r="Z17" s="48"/>
      <c r="AA17" s="51"/>
      <c r="AB17" s="48"/>
      <c r="AC17" s="51"/>
      <c r="AD17" s="48"/>
      <c r="AE17" s="51"/>
      <c r="AF17" s="48"/>
      <c r="AG17" s="51"/>
      <c r="AH17" s="48"/>
      <c r="AI17" s="48"/>
      <c r="AJ17" s="48"/>
      <c r="AK17" s="48"/>
      <c r="AL17" s="54"/>
    </row>
    <row r="18" spans="1:38" ht="17.100000000000001" customHeight="1" x14ac:dyDescent="0.25">
      <c r="A18" s="4"/>
      <c r="B18" s="48"/>
      <c r="C18" s="51"/>
      <c r="D18" s="51"/>
      <c r="E18" s="51"/>
      <c r="F18" s="51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51"/>
      <c r="R18" s="48"/>
      <c r="S18" s="51"/>
      <c r="T18" s="54"/>
      <c r="U18" s="58"/>
      <c r="V18" s="51"/>
      <c r="W18" s="51"/>
      <c r="X18" s="48"/>
      <c r="Y18" s="51"/>
      <c r="Z18" s="48"/>
      <c r="AA18" s="51"/>
      <c r="AB18" s="48"/>
      <c r="AC18" s="51"/>
      <c r="AD18" s="48"/>
      <c r="AE18" s="51"/>
      <c r="AF18" s="48"/>
      <c r="AG18" s="51"/>
      <c r="AH18" s="48"/>
      <c r="AI18" s="48"/>
      <c r="AJ18" s="48"/>
      <c r="AK18" s="48"/>
      <c r="AL18" s="54"/>
    </row>
    <row r="19" spans="1:38" ht="17.100000000000001" customHeight="1" x14ac:dyDescent="0.25">
      <c r="A19" s="4"/>
      <c r="B19" s="48"/>
      <c r="C19" s="51"/>
      <c r="D19" s="51"/>
      <c r="E19" s="51"/>
      <c r="F19" s="51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51"/>
      <c r="R19" s="48"/>
      <c r="S19" s="51"/>
      <c r="T19" s="54"/>
      <c r="U19" s="58"/>
      <c r="V19" s="51"/>
      <c r="W19" s="51"/>
      <c r="X19" s="48"/>
      <c r="Y19" s="51"/>
      <c r="Z19" s="48"/>
      <c r="AA19" s="51"/>
      <c r="AB19" s="48"/>
      <c r="AC19" s="51"/>
      <c r="AD19" s="48"/>
      <c r="AE19" s="51"/>
      <c r="AF19" s="48"/>
      <c r="AG19" s="51"/>
      <c r="AH19" s="48"/>
      <c r="AI19" s="48"/>
      <c r="AJ19" s="48"/>
      <c r="AK19" s="48"/>
      <c r="AL19" s="54"/>
    </row>
    <row r="20" spans="1:38" ht="17.100000000000001" customHeight="1" x14ac:dyDescent="0.25">
      <c r="A20" s="4"/>
      <c r="B20" s="48"/>
      <c r="C20" s="51"/>
      <c r="D20" s="51"/>
      <c r="E20" s="51"/>
      <c r="F20" s="51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51"/>
      <c r="R20" s="48"/>
      <c r="S20" s="51"/>
      <c r="T20" s="54"/>
      <c r="U20" s="58"/>
      <c r="V20" s="51"/>
      <c r="W20" s="51"/>
      <c r="X20" s="48"/>
      <c r="Y20" s="51"/>
      <c r="Z20" s="48"/>
      <c r="AA20" s="51"/>
      <c r="AB20" s="48"/>
      <c r="AC20" s="51"/>
      <c r="AD20" s="48"/>
      <c r="AE20" s="51"/>
      <c r="AF20" s="48"/>
      <c r="AG20" s="51"/>
      <c r="AH20" s="48"/>
      <c r="AI20" s="48"/>
      <c r="AJ20" s="48"/>
      <c r="AK20" s="48"/>
      <c r="AL20" s="54"/>
    </row>
    <row r="21" spans="1:38" ht="17.100000000000001" customHeight="1" x14ac:dyDescent="0.25">
      <c r="A21" s="4"/>
      <c r="B21" s="48"/>
      <c r="C21" s="51"/>
      <c r="D21" s="51"/>
      <c r="E21" s="51"/>
      <c r="F21" s="51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51"/>
      <c r="R21" s="48"/>
      <c r="S21" s="51"/>
      <c r="T21" s="54"/>
      <c r="U21" s="58"/>
      <c r="V21" s="51"/>
      <c r="W21" s="51"/>
      <c r="X21" s="48"/>
      <c r="Y21" s="51"/>
      <c r="Z21" s="48"/>
      <c r="AA21" s="51"/>
      <c r="AB21" s="48"/>
      <c r="AC21" s="51"/>
      <c r="AD21" s="48"/>
      <c r="AE21" s="51"/>
      <c r="AF21" s="48"/>
      <c r="AG21" s="51"/>
      <c r="AH21" s="48"/>
      <c r="AI21" s="48"/>
      <c r="AJ21" s="48"/>
      <c r="AK21" s="48"/>
      <c r="AL21" s="54"/>
    </row>
    <row r="22" spans="1:38" ht="17.100000000000001" customHeight="1" x14ac:dyDescent="0.25">
      <c r="A22" s="4"/>
      <c r="B22" s="48"/>
      <c r="C22" s="51"/>
      <c r="D22" s="51"/>
      <c r="E22" s="51"/>
      <c r="F22" s="51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51"/>
      <c r="R22" s="48"/>
      <c r="S22" s="51"/>
      <c r="T22" s="54"/>
      <c r="U22" s="58"/>
      <c r="V22" s="51"/>
      <c r="W22" s="51"/>
      <c r="X22" s="48"/>
      <c r="Y22" s="51"/>
      <c r="Z22" s="48"/>
      <c r="AA22" s="51"/>
      <c r="AB22" s="48"/>
      <c r="AC22" s="51"/>
      <c r="AD22" s="48"/>
      <c r="AE22" s="51"/>
      <c r="AF22" s="48"/>
      <c r="AG22" s="51"/>
      <c r="AH22" s="48"/>
      <c r="AI22" s="48"/>
      <c r="AJ22" s="48"/>
      <c r="AK22" s="48"/>
      <c r="AL22" s="54"/>
    </row>
    <row r="23" spans="1:38" ht="17.100000000000001" customHeight="1" x14ac:dyDescent="0.25">
      <c r="A23" s="4"/>
      <c r="B23" s="48"/>
      <c r="C23" s="51"/>
      <c r="D23" s="51"/>
      <c r="E23" s="51"/>
      <c r="F23" s="51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51"/>
      <c r="R23" s="48"/>
      <c r="S23" s="51"/>
      <c r="T23" s="54"/>
      <c r="U23" s="58"/>
      <c r="V23" s="51"/>
      <c r="W23" s="51"/>
      <c r="X23" s="48"/>
      <c r="Y23" s="51"/>
      <c r="Z23" s="48"/>
      <c r="AA23" s="51"/>
      <c r="AB23" s="48"/>
      <c r="AC23" s="51"/>
      <c r="AD23" s="48"/>
      <c r="AE23" s="51"/>
      <c r="AF23" s="48"/>
      <c r="AG23" s="51"/>
      <c r="AH23" s="48"/>
      <c r="AI23" s="48"/>
      <c r="AJ23" s="48"/>
      <c r="AK23" s="48"/>
      <c r="AL23" s="54"/>
    </row>
    <row r="24" spans="1:38" ht="17.100000000000001" customHeight="1" x14ac:dyDescent="0.25">
      <c r="A24" s="4"/>
      <c r="B24" s="48"/>
      <c r="C24" s="51"/>
      <c r="D24" s="51"/>
      <c r="E24" s="51"/>
      <c r="F24" s="51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51"/>
      <c r="R24" s="48"/>
      <c r="S24" s="51"/>
      <c r="T24" s="54"/>
      <c r="U24" s="58"/>
      <c r="V24" s="51"/>
      <c r="W24" s="51"/>
      <c r="X24" s="48"/>
      <c r="Y24" s="51"/>
      <c r="Z24" s="48"/>
      <c r="AA24" s="51"/>
      <c r="AB24" s="48"/>
      <c r="AC24" s="51"/>
      <c r="AD24" s="48"/>
      <c r="AE24" s="51"/>
      <c r="AF24" s="48"/>
      <c r="AG24" s="51"/>
      <c r="AH24" s="48"/>
      <c r="AI24" s="48"/>
      <c r="AJ24" s="48"/>
      <c r="AK24" s="48"/>
      <c r="AL24" s="54"/>
    </row>
    <row r="25" spans="1:38" ht="17.100000000000001" customHeight="1" x14ac:dyDescent="0.25">
      <c r="A25" s="4"/>
      <c r="B25" s="48"/>
      <c r="C25" s="51"/>
      <c r="D25" s="51"/>
      <c r="E25" s="51"/>
      <c r="F25" s="51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51"/>
      <c r="R25" s="48"/>
      <c r="S25" s="51"/>
      <c r="T25" s="54"/>
      <c r="U25" s="58"/>
      <c r="V25" s="51"/>
      <c r="W25" s="51"/>
      <c r="X25" s="48"/>
      <c r="Y25" s="51"/>
      <c r="Z25" s="48"/>
      <c r="AA25" s="51"/>
      <c r="AB25" s="48"/>
      <c r="AC25" s="51"/>
      <c r="AD25" s="48"/>
      <c r="AE25" s="51"/>
      <c r="AF25" s="48"/>
      <c r="AG25" s="51"/>
      <c r="AH25" s="48"/>
      <c r="AI25" s="48"/>
      <c r="AJ25" s="48"/>
      <c r="AK25" s="48"/>
      <c r="AL25" s="54"/>
    </row>
    <row r="26" spans="1:38" ht="17.100000000000001" customHeight="1" x14ac:dyDescent="0.25">
      <c r="A26" s="4"/>
      <c r="B26" s="48"/>
      <c r="C26" s="51"/>
      <c r="D26" s="51"/>
      <c r="E26" s="51"/>
      <c r="F26" s="51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51"/>
      <c r="R26" s="48"/>
      <c r="S26" s="51"/>
      <c r="T26" s="54"/>
      <c r="U26" s="58"/>
      <c r="V26" s="51"/>
      <c r="W26" s="51"/>
      <c r="X26" s="48"/>
      <c r="Y26" s="51"/>
      <c r="Z26" s="48"/>
      <c r="AA26" s="51"/>
      <c r="AB26" s="48"/>
      <c r="AC26" s="51"/>
      <c r="AD26" s="48"/>
      <c r="AE26" s="51"/>
      <c r="AF26" s="48"/>
      <c r="AG26" s="51"/>
      <c r="AH26" s="48"/>
      <c r="AI26" s="48"/>
      <c r="AJ26" s="48"/>
      <c r="AK26" s="48"/>
      <c r="AL26" s="54"/>
    </row>
    <row r="27" spans="1:38" ht="17.100000000000001" customHeight="1" x14ac:dyDescent="0.25">
      <c r="A27" s="4"/>
      <c r="B27" s="48"/>
      <c r="C27" s="51"/>
      <c r="D27" s="51"/>
      <c r="E27" s="51"/>
      <c r="F27" s="51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51"/>
      <c r="R27" s="48"/>
      <c r="S27" s="51"/>
      <c r="T27" s="54"/>
      <c r="U27" s="58"/>
      <c r="V27" s="51"/>
      <c r="W27" s="51"/>
      <c r="X27" s="48"/>
      <c r="Y27" s="51"/>
      <c r="Z27" s="48"/>
      <c r="AA27" s="51"/>
      <c r="AB27" s="48"/>
      <c r="AC27" s="51"/>
      <c r="AD27" s="48"/>
      <c r="AE27" s="51"/>
      <c r="AF27" s="48"/>
      <c r="AG27" s="51"/>
      <c r="AH27" s="48"/>
      <c r="AI27" s="48"/>
      <c r="AJ27" s="48"/>
      <c r="AK27" s="48"/>
      <c r="AL27" s="54"/>
    </row>
    <row r="28" spans="1:38" ht="17.100000000000001" customHeight="1" x14ac:dyDescent="0.25">
      <c r="A28" s="4"/>
      <c r="B28" s="48"/>
      <c r="C28" s="51"/>
      <c r="D28" s="51"/>
      <c r="E28" s="51"/>
      <c r="F28" s="51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51"/>
      <c r="R28" s="48"/>
      <c r="S28" s="51"/>
      <c r="T28" s="54"/>
      <c r="U28" s="58"/>
      <c r="V28" s="51"/>
      <c r="W28" s="51"/>
      <c r="X28" s="48"/>
      <c r="Y28" s="51"/>
      <c r="Z28" s="48"/>
      <c r="AA28" s="51"/>
      <c r="AB28" s="48"/>
      <c r="AC28" s="51"/>
      <c r="AD28" s="48"/>
      <c r="AE28" s="51"/>
      <c r="AF28" s="48"/>
      <c r="AG28" s="51"/>
      <c r="AH28" s="48"/>
      <c r="AI28" s="48"/>
      <c r="AJ28" s="48"/>
      <c r="AK28" s="48"/>
      <c r="AL28" s="54"/>
    </row>
    <row r="29" spans="1:38" ht="17.100000000000001" customHeight="1" x14ac:dyDescent="0.25">
      <c r="A29" s="4"/>
      <c r="B29" s="48"/>
      <c r="C29" s="51"/>
      <c r="D29" s="51"/>
      <c r="E29" s="51"/>
      <c r="F29" s="51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51"/>
      <c r="R29" s="48"/>
      <c r="S29" s="51"/>
      <c r="T29" s="54"/>
      <c r="U29" s="58"/>
      <c r="V29" s="51"/>
      <c r="W29" s="51"/>
      <c r="X29" s="48"/>
      <c r="Y29" s="51"/>
      <c r="Z29" s="48"/>
      <c r="AA29" s="51"/>
      <c r="AB29" s="48"/>
      <c r="AC29" s="51"/>
      <c r="AD29" s="48"/>
      <c r="AE29" s="51"/>
      <c r="AF29" s="48"/>
      <c r="AG29" s="51"/>
      <c r="AH29" s="48"/>
      <c r="AI29" s="48"/>
      <c r="AJ29" s="48"/>
      <c r="AK29" s="48"/>
      <c r="AL29" s="54"/>
    </row>
    <row r="30" spans="1:38" ht="17.100000000000001" customHeight="1" x14ac:dyDescent="0.25">
      <c r="A30" s="4"/>
      <c r="B30" s="48"/>
      <c r="C30" s="51"/>
      <c r="D30" s="51"/>
      <c r="E30" s="51"/>
      <c r="F30" s="51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51"/>
      <c r="R30" s="48"/>
      <c r="S30" s="51"/>
      <c r="T30" s="54"/>
      <c r="U30" s="58"/>
      <c r="V30" s="51"/>
      <c r="W30" s="51"/>
      <c r="X30" s="48"/>
      <c r="Y30" s="51"/>
      <c r="Z30" s="48"/>
      <c r="AA30" s="51"/>
      <c r="AB30" s="48"/>
      <c r="AC30" s="51"/>
      <c r="AD30" s="48"/>
      <c r="AE30" s="51"/>
      <c r="AF30" s="48"/>
      <c r="AG30" s="51"/>
      <c r="AH30" s="48"/>
      <c r="AI30" s="48"/>
      <c r="AJ30" s="48"/>
      <c r="AK30" s="48"/>
      <c r="AL30" s="54"/>
    </row>
    <row r="31" spans="1:38" ht="17.100000000000001" customHeight="1" x14ac:dyDescent="0.25">
      <c r="A31" s="4"/>
      <c r="B31" s="48"/>
      <c r="C31" s="51"/>
      <c r="D31" s="51"/>
      <c r="E31" s="51"/>
      <c r="F31" s="51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51"/>
      <c r="R31" s="48"/>
      <c r="S31" s="51"/>
      <c r="T31" s="54"/>
      <c r="U31" s="58"/>
      <c r="V31" s="51"/>
      <c r="W31" s="51"/>
      <c r="X31" s="48"/>
      <c r="Y31" s="51"/>
      <c r="Z31" s="48"/>
      <c r="AA31" s="51"/>
      <c r="AB31" s="48"/>
      <c r="AC31" s="51"/>
      <c r="AD31" s="48"/>
      <c r="AE31" s="51"/>
      <c r="AF31" s="48"/>
      <c r="AG31" s="51"/>
      <c r="AH31" s="48"/>
      <c r="AI31" s="48"/>
      <c r="AJ31" s="48"/>
      <c r="AK31" s="48"/>
      <c r="AL31" s="54"/>
    </row>
    <row r="32" spans="1:38" ht="17.100000000000001" customHeight="1" x14ac:dyDescent="0.25">
      <c r="A32" s="4"/>
      <c r="B32" s="48"/>
      <c r="C32" s="51"/>
      <c r="D32" s="51"/>
      <c r="E32" s="51"/>
      <c r="F32" s="51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51"/>
      <c r="R32" s="48"/>
      <c r="S32" s="51"/>
      <c r="T32" s="54"/>
      <c r="U32" s="58"/>
      <c r="V32" s="51"/>
      <c r="W32" s="51"/>
      <c r="X32" s="48"/>
      <c r="Y32" s="51"/>
      <c r="Z32" s="48"/>
      <c r="AA32" s="51"/>
      <c r="AB32" s="48"/>
      <c r="AC32" s="51"/>
      <c r="AD32" s="48"/>
      <c r="AE32" s="51"/>
      <c r="AF32" s="48"/>
      <c r="AG32" s="51"/>
      <c r="AH32" s="48"/>
      <c r="AI32" s="48"/>
      <c r="AJ32" s="48"/>
      <c r="AK32" s="48"/>
      <c r="AL32" s="54"/>
    </row>
    <row r="33" spans="1:38" ht="17.100000000000001" customHeight="1" x14ac:dyDescent="0.25">
      <c r="A33" s="4"/>
      <c r="B33" s="48"/>
      <c r="C33" s="51"/>
      <c r="D33" s="51"/>
      <c r="E33" s="51"/>
      <c r="F33" s="51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51"/>
      <c r="R33" s="48"/>
      <c r="S33" s="51"/>
      <c r="T33" s="54"/>
      <c r="U33" s="58"/>
      <c r="V33" s="51"/>
      <c r="W33" s="51"/>
      <c r="X33" s="48"/>
      <c r="Y33" s="51"/>
      <c r="Z33" s="48"/>
      <c r="AA33" s="51"/>
      <c r="AB33" s="48"/>
      <c r="AC33" s="51"/>
      <c r="AD33" s="48"/>
      <c r="AE33" s="51"/>
      <c r="AF33" s="48"/>
      <c r="AG33" s="51"/>
      <c r="AH33" s="48"/>
      <c r="AI33" s="48"/>
      <c r="AJ33" s="48"/>
      <c r="AK33" s="48"/>
      <c r="AL33" s="54"/>
    </row>
    <row r="34" spans="1:38" ht="17.100000000000001" customHeight="1" x14ac:dyDescent="0.25">
      <c r="A34" s="4"/>
      <c r="B34" s="48"/>
      <c r="C34" s="51"/>
      <c r="D34" s="51"/>
      <c r="E34" s="51"/>
      <c r="F34" s="51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51"/>
      <c r="R34" s="48"/>
      <c r="S34" s="51"/>
      <c r="T34" s="54"/>
      <c r="U34" s="58"/>
      <c r="V34" s="51"/>
      <c r="W34" s="51"/>
      <c r="X34" s="48"/>
      <c r="Y34" s="51"/>
      <c r="Z34" s="48"/>
      <c r="AA34" s="51"/>
      <c r="AB34" s="48"/>
      <c r="AC34" s="51"/>
      <c r="AD34" s="48"/>
      <c r="AE34" s="51"/>
      <c r="AF34" s="48"/>
      <c r="AG34" s="51"/>
      <c r="AH34" s="48"/>
      <c r="AI34" s="48"/>
      <c r="AJ34" s="48"/>
      <c r="AK34" s="48"/>
      <c r="AL34" s="54"/>
    </row>
    <row r="35" spans="1:38" ht="17.100000000000001" customHeight="1" x14ac:dyDescent="0.25">
      <c r="A35" s="4"/>
      <c r="B35" s="48"/>
      <c r="C35" s="51"/>
      <c r="D35" s="51"/>
      <c r="E35" s="51"/>
      <c r="F35" s="51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51"/>
      <c r="R35" s="48"/>
      <c r="S35" s="51"/>
      <c r="T35" s="54"/>
      <c r="U35" s="58"/>
      <c r="V35" s="51"/>
      <c r="W35" s="51"/>
      <c r="X35" s="48"/>
      <c r="Y35" s="51"/>
      <c r="Z35" s="48"/>
      <c r="AA35" s="51"/>
      <c r="AB35" s="48"/>
      <c r="AC35" s="51"/>
      <c r="AD35" s="48"/>
      <c r="AE35" s="51"/>
      <c r="AF35" s="48"/>
      <c r="AG35" s="51"/>
      <c r="AH35" s="48"/>
      <c r="AI35" s="48"/>
      <c r="AJ35" s="48"/>
      <c r="AK35" s="48"/>
      <c r="AL35" s="54"/>
    </row>
    <row r="36" spans="1:38" ht="17.100000000000001" customHeight="1" x14ac:dyDescent="0.25">
      <c r="A36" s="4"/>
      <c r="B36" s="48"/>
      <c r="C36" s="51"/>
      <c r="D36" s="51"/>
      <c r="E36" s="51"/>
      <c r="F36" s="51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51"/>
      <c r="R36" s="48"/>
      <c r="S36" s="51"/>
      <c r="T36" s="54"/>
      <c r="U36" s="58"/>
      <c r="V36" s="51"/>
      <c r="W36" s="51"/>
      <c r="X36" s="48"/>
      <c r="Y36" s="51"/>
      <c r="Z36" s="48"/>
      <c r="AA36" s="51"/>
      <c r="AB36" s="48"/>
      <c r="AC36" s="51"/>
      <c r="AD36" s="48"/>
      <c r="AE36" s="51"/>
      <c r="AF36" s="48"/>
      <c r="AG36" s="51"/>
      <c r="AH36" s="48"/>
      <c r="AI36" s="48"/>
      <c r="AJ36" s="48"/>
      <c r="AK36" s="48"/>
      <c r="AL36" s="54"/>
    </row>
    <row r="37" spans="1:38" ht="17.100000000000001" customHeight="1" x14ac:dyDescent="0.25">
      <c r="A37" s="4"/>
      <c r="B37" s="48"/>
      <c r="C37" s="51"/>
      <c r="D37" s="51"/>
      <c r="E37" s="51"/>
      <c r="F37" s="51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51"/>
      <c r="R37" s="48"/>
      <c r="S37" s="51"/>
      <c r="T37" s="54"/>
      <c r="U37" s="58"/>
      <c r="V37" s="51"/>
      <c r="W37" s="51"/>
      <c r="X37" s="48"/>
      <c r="Y37" s="51"/>
      <c r="Z37" s="48"/>
      <c r="AA37" s="51"/>
      <c r="AB37" s="48"/>
      <c r="AC37" s="51"/>
      <c r="AD37" s="48"/>
      <c r="AE37" s="51"/>
      <c r="AF37" s="48"/>
      <c r="AG37" s="51"/>
      <c r="AH37" s="48"/>
      <c r="AI37" s="48"/>
      <c r="AJ37" s="48"/>
      <c r="AK37" s="48"/>
      <c r="AL37" s="54"/>
    </row>
    <row r="38" spans="1:38" ht="17.100000000000001" customHeight="1" x14ac:dyDescent="0.25">
      <c r="A38" s="4"/>
      <c r="B38" s="48"/>
      <c r="C38" s="51"/>
      <c r="D38" s="51"/>
      <c r="E38" s="51"/>
      <c r="F38" s="51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51"/>
      <c r="R38" s="48"/>
      <c r="S38" s="51"/>
      <c r="T38" s="54"/>
      <c r="U38" s="58"/>
      <c r="V38" s="51"/>
      <c r="W38" s="51"/>
      <c r="X38" s="48"/>
      <c r="Y38" s="51"/>
      <c r="Z38" s="48"/>
      <c r="AA38" s="51"/>
      <c r="AB38" s="48"/>
      <c r="AC38" s="51"/>
      <c r="AD38" s="48"/>
      <c r="AE38" s="51"/>
      <c r="AF38" s="48"/>
      <c r="AG38" s="51"/>
      <c r="AH38" s="48"/>
      <c r="AI38" s="48"/>
      <c r="AJ38" s="48"/>
      <c r="AK38" s="48"/>
      <c r="AL38" s="54"/>
    </row>
    <row r="39" spans="1:38" ht="17.100000000000001" customHeight="1" x14ac:dyDescent="0.25">
      <c r="A39" s="5"/>
      <c r="B39" s="48"/>
      <c r="C39" s="51"/>
      <c r="D39" s="51"/>
      <c r="E39" s="51"/>
      <c r="F39" s="51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3"/>
      <c r="R39" s="52"/>
      <c r="S39" s="53"/>
      <c r="T39" s="55"/>
      <c r="U39" s="58"/>
      <c r="V39" s="51"/>
      <c r="W39" s="51"/>
      <c r="X39" s="48"/>
      <c r="Y39" s="51"/>
      <c r="Z39" s="48"/>
      <c r="AA39" s="51"/>
      <c r="AB39" s="48"/>
      <c r="AC39" s="51"/>
      <c r="AD39" s="48"/>
      <c r="AE39" s="51"/>
      <c r="AF39" s="48"/>
      <c r="AG39" s="51"/>
      <c r="AH39" s="48"/>
      <c r="AI39" s="48"/>
      <c r="AJ39" s="48"/>
      <c r="AK39" s="48"/>
      <c r="AL39" s="54"/>
    </row>
    <row r="40" spans="1:38" ht="17.100000000000001" customHeight="1" x14ac:dyDescent="0.25">
      <c r="A40" s="46"/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59" t="s">
        <v>56</v>
      </c>
      <c r="V40" s="102"/>
      <c r="W40" s="103"/>
      <c r="X40" s="103"/>
      <c r="Y40" s="103"/>
      <c r="Z40" s="103"/>
      <c r="AA40" s="103"/>
      <c r="AB40" s="103"/>
      <c r="AC40" s="103"/>
      <c r="AD40" s="103"/>
      <c r="AE40" s="103"/>
      <c r="AF40" s="103"/>
      <c r="AG40" s="103"/>
      <c r="AH40" s="103"/>
      <c r="AI40" s="103"/>
      <c r="AJ40" s="103"/>
      <c r="AK40" s="103"/>
      <c r="AL40" s="103"/>
    </row>
    <row r="41" spans="1:38" ht="23.25" customHeight="1" x14ac:dyDescent="0.25">
      <c r="A41" s="47"/>
      <c r="B41" s="16"/>
      <c r="C41" s="24"/>
      <c r="D41" s="16"/>
      <c r="E41" s="24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24"/>
      <c r="R41" s="16"/>
      <c r="S41" s="24"/>
      <c r="T41" s="16"/>
      <c r="U41" s="60" t="str">
        <f>IF(LEN(A3)&gt;0,"填表　　　　　　　　　　　　　　　　　審核　　　　　　　　　　　　　　　　　業務主管人員　　　　　　　　　　　　　　　　　機關長官
　　　　　　　　　　　　　　　　　　　　　　　　　　　　　　　　　　　　　　主辦統計人員","")</f>
        <v/>
      </c>
      <c r="V41" s="7" t="s">
        <v>79</v>
      </c>
      <c r="W41" s="7"/>
      <c r="X41" s="7"/>
      <c r="Y41" s="7" t="s">
        <v>80</v>
      </c>
      <c r="Z41" s="7"/>
      <c r="AA41" s="7"/>
      <c r="AB41" s="7" t="s">
        <v>81</v>
      </c>
      <c r="AC41" s="60"/>
      <c r="AD41" s="60"/>
      <c r="AE41" s="60"/>
      <c r="AF41" s="7" t="s">
        <v>82</v>
      </c>
      <c r="AG41" s="60"/>
      <c r="AH41" s="60"/>
      <c r="AI41" s="60"/>
      <c r="AJ41" s="60"/>
      <c r="AK41" s="60"/>
      <c r="AL41" s="60"/>
    </row>
    <row r="42" spans="1:38" ht="23.25" customHeight="1" x14ac:dyDescent="0.2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36" t="str">
        <f>IF(LEN(A3)&gt;0,"資料來源："&amp;A3,"")</f>
        <v/>
      </c>
      <c r="V42" s="61"/>
      <c r="W42" s="61"/>
      <c r="X42" s="61"/>
      <c r="Y42" s="61"/>
      <c r="Z42" s="61"/>
      <c r="AA42" s="61"/>
      <c r="AB42" s="61" t="s">
        <v>64</v>
      </c>
      <c r="AC42" s="36"/>
      <c r="AD42" s="36"/>
      <c r="AE42" s="36"/>
      <c r="AF42" s="36"/>
      <c r="AG42" s="36"/>
      <c r="AH42" s="36"/>
      <c r="AI42" s="36"/>
      <c r="AJ42" s="36"/>
      <c r="AK42" s="36"/>
      <c r="AL42" s="64" t="s">
        <v>69</v>
      </c>
    </row>
    <row r="43" spans="1:38" ht="23.25" customHeight="1" x14ac:dyDescent="0.2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61" t="s">
        <v>77</v>
      </c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</row>
    <row r="44" spans="1:38" ht="23.25" customHeight="1" x14ac:dyDescent="0.25">
      <c r="U44" s="62" t="s">
        <v>78</v>
      </c>
    </row>
    <row r="45" spans="1:38" ht="23.25" customHeight="1" x14ac:dyDescent="0.25"/>
  </sheetData>
  <mergeCells count="39">
    <mergeCell ref="AJ2:AL2"/>
    <mergeCell ref="A1:B1"/>
    <mergeCell ref="P1:Q1"/>
    <mergeCell ref="R1:T1"/>
    <mergeCell ref="U1:V1"/>
    <mergeCell ref="AH1:AI1"/>
    <mergeCell ref="AJ1:AL1"/>
    <mergeCell ref="A2:B2"/>
    <mergeCell ref="P2:Q2"/>
    <mergeCell ref="R2:T2"/>
    <mergeCell ref="U2:V2"/>
    <mergeCell ref="AH2:AI2"/>
    <mergeCell ref="O9:P9"/>
    <mergeCell ref="A6:T6"/>
    <mergeCell ref="U6:AL6"/>
    <mergeCell ref="A7:T7"/>
    <mergeCell ref="U7:AL7"/>
    <mergeCell ref="A8:A10"/>
    <mergeCell ref="B8:D9"/>
    <mergeCell ref="E8:T8"/>
    <mergeCell ref="U8:U10"/>
    <mergeCell ref="V8:AK8"/>
    <mergeCell ref="AL8:AL10"/>
    <mergeCell ref="E9:F9"/>
    <mergeCell ref="G9:H9"/>
    <mergeCell ref="I9:J9"/>
    <mergeCell ref="K9:L9"/>
    <mergeCell ref="M9:N9"/>
    <mergeCell ref="Q9:R9"/>
    <mergeCell ref="S9:T9"/>
    <mergeCell ref="V9:W9"/>
    <mergeCell ref="X9:Y9"/>
    <mergeCell ref="Z9:AA9"/>
    <mergeCell ref="AD9:AE9"/>
    <mergeCell ref="AF9:AG9"/>
    <mergeCell ref="AH9:AI9"/>
    <mergeCell ref="AJ9:AK9"/>
    <mergeCell ref="V40:AL40"/>
    <mergeCell ref="AB9:AC9"/>
  </mergeCells>
  <phoneticPr fontId="10" type="noConversion"/>
  <pageMargins left="0.7" right="0.7" top="0.75" bottom="0.75" header="0.3" footer="0.3"/>
  <pageSetup paperSize="9" fitToWidth="0" fitToHeight="0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AL45"/>
  <sheetViews>
    <sheetView topLeftCell="V6" workbookViewId="0">
      <selection activeCell="AE46" sqref="AE46"/>
    </sheetView>
  </sheetViews>
  <sheetFormatPr defaultColWidth="9.42578125" defaultRowHeight="15" x14ac:dyDescent="0.25"/>
  <cols>
    <col min="1" max="1" width="14.28515625" customWidth="1"/>
    <col min="2" max="4" width="11.85546875" customWidth="1"/>
    <col min="5" max="19" width="10.85546875" customWidth="1"/>
    <col min="20" max="20" width="11.42578125" customWidth="1"/>
    <col min="21" max="21" width="15.140625" customWidth="1"/>
    <col min="22" max="38" width="12.42578125" customWidth="1"/>
  </cols>
  <sheetData>
    <row r="1" spans="1:38" ht="31.5" customHeight="1" x14ac:dyDescent="0.3">
      <c r="A1" s="70" t="s">
        <v>0</v>
      </c>
      <c r="B1" s="72"/>
      <c r="C1" s="17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66" t="s">
        <v>48</v>
      </c>
      <c r="Q1" s="66"/>
      <c r="R1" s="66" t="s">
        <v>144</v>
      </c>
      <c r="S1" s="66"/>
      <c r="T1" s="70"/>
      <c r="U1" s="68" t="s">
        <v>0</v>
      </c>
      <c r="V1" s="68"/>
      <c r="W1" s="39"/>
      <c r="X1" s="39"/>
      <c r="Y1" s="39"/>
      <c r="Z1" s="39"/>
      <c r="AA1" s="39"/>
      <c r="AB1" s="39"/>
      <c r="AC1" s="39"/>
      <c r="AD1" s="39"/>
      <c r="AE1" s="25"/>
      <c r="AF1" s="25"/>
      <c r="AG1" s="25"/>
      <c r="AH1" s="66" t="s">
        <v>48</v>
      </c>
      <c r="AI1" s="66"/>
      <c r="AJ1" s="66" t="s">
        <v>144</v>
      </c>
      <c r="AK1" s="66"/>
      <c r="AL1" s="66"/>
    </row>
    <row r="2" spans="1:38" ht="31.5" customHeight="1" x14ac:dyDescent="0.3">
      <c r="A2" s="70" t="s">
        <v>1</v>
      </c>
      <c r="B2" s="72"/>
      <c r="C2" s="50" t="s">
        <v>72</v>
      </c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66" t="s">
        <v>49</v>
      </c>
      <c r="Q2" s="66"/>
      <c r="R2" s="67" t="s">
        <v>74</v>
      </c>
      <c r="S2" s="67"/>
      <c r="T2" s="71"/>
      <c r="U2" s="66" t="s">
        <v>54</v>
      </c>
      <c r="V2" s="66"/>
      <c r="W2" s="40" t="s">
        <v>72</v>
      </c>
      <c r="X2" s="40"/>
      <c r="Y2" s="40"/>
      <c r="Z2" s="40"/>
      <c r="AA2" s="40"/>
      <c r="AB2" s="40"/>
      <c r="AC2" s="40"/>
      <c r="AD2" s="40"/>
      <c r="AE2" s="26"/>
      <c r="AF2" s="26"/>
      <c r="AG2" s="26"/>
      <c r="AH2" s="66" t="s">
        <v>49</v>
      </c>
      <c r="AI2" s="66"/>
      <c r="AJ2" s="67" t="s">
        <v>74</v>
      </c>
      <c r="AK2" s="67"/>
      <c r="AL2" s="67"/>
    </row>
    <row r="3" spans="1:38" ht="6" customHeight="1" x14ac:dyDescent="0.25">
      <c r="A3" s="1"/>
      <c r="B3" s="9"/>
      <c r="C3" s="19"/>
      <c r="D3" s="9"/>
      <c r="E3" s="1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19"/>
      <c r="R3" s="9"/>
      <c r="S3" s="19"/>
    </row>
    <row r="4" spans="1:38" ht="4.1500000000000004" customHeight="1" x14ac:dyDescent="0.25">
      <c r="A4" s="2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</row>
    <row r="5" spans="1:38" ht="3" customHeight="1" x14ac:dyDescent="0.25">
      <c r="A5" s="2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</row>
    <row r="6" spans="1:38" ht="36" customHeight="1" x14ac:dyDescent="0.25">
      <c r="A6" s="73" t="s">
        <v>143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 t="s">
        <v>145</v>
      </c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</row>
    <row r="7" spans="1:38" ht="24" customHeight="1" x14ac:dyDescent="0.25">
      <c r="A7" s="74" t="s">
        <v>3</v>
      </c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 t="s">
        <v>3</v>
      </c>
      <c r="V7" s="74"/>
      <c r="W7" s="74"/>
      <c r="X7" s="74"/>
      <c r="Y7" s="74"/>
      <c r="Z7" s="74"/>
      <c r="AA7" s="74"/>
      <c r="AB7" s="74"/>
      <c r="AC7" s="74"/>
      <c r="AD7" s="74"/>
      <c r="AE7" s="74"/>
      <c r="AF7" s="74"/>
      <c r="AG7" s="74"/>
      <c r="AH7" s="74"/>
      <c r="AI7" s="74"/>
      <c r="AJ7" s="74"/>
      <c r="AK7" s="74"/>
      <c r="AL7" s="74"/>
    </row>
    <row r="8" spans="1:38" ht="21.95" customHeight="1" x14ac:dyDescent="0.25">
      <c r="A8" s="76" t="s">
        <v>71</v>
      </c>
      <c r="B8" s="79" t="s">
        <v>35</v>
      </c>
      <c r="C8" s="80"/>
      <c r="D8" s="81"/>
      <c r="E8" s="85" t="s">
        <v>40</v>
      </c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104" t="s">
        <v>71</v>
      </c>
      <c r="V8" s="87" t="s">
        <v>60</v>
      </c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8"/>
      <c r="AL8" s="89" t="s">
        <v>68</v>
      </c>
    </row>
    <row r="9" spans="1:38" ht="21.95" customHeight="1" x14ac:dyDescent="0.25">
      <c r="A9" s="77"/>
      <c r="B9" s="82"/>
      <c r="C9" s="83"/>
      <c r="D9" s="84"/>
      <c r="E9" s="92" t="s">
        <v>41</v>
      </c>
      <c r="F9" s="93"/>
      <c r="G9" s="92" t="s">
        <v>42</v>
      </c>
      <c r="H9" s="93"/>
      <c r="I9" s="92" t="s">
        <v>43</v>
      </c>
      <c r="J9" s="93"/>
      <c r="K9" s="92" t="s">
        <v>44</v>
      </c>
      <c r="L9" s="93"/>
      <c r="M9" s="92" t="s">
        <v>46</v>
      </c>
      <c r="N9" s="93"/>
      <c r="O9" s="92" t="s">
        <v>47</v>
      </c>
      <c r="P9" s="93"/>
      <c r="Q9" s="92" t="s">
        <v>50</v>
      </c>
      <c r="R9" s="93"/>
      <c r="S9" s="92" t="s">
        <v>53</v>
      </c>
      <c r="T9" s="98"/>
      <c r="U9" s="105"/>
      <c r="V9" s="99" t="s">
        <v>41</v>
      </c>
      <c r="W9" s="93"/>
      <c r="X9" s="92" t="s">
        <v>61</v>
      </c>
      <c r="Y9" s="93"/>
      <c r="Z9" s="92" t="s">
        <v>62</v>
      </c>
      <c r="AA9" s="93"/>
      <c r="AB9" s="92" t="s">
        <v>63</v>
      </c>
      <c r="AC9" s="93"/>
      <c r="AD9" s="100" t="s">
        <v>65</v>
      </c>
      <c r="AE9" s="101"/>
      <c r="AF9" s="92" t="s">
        <v>66</v>
      </c>
      <c r="AG9" s="93"/>
      <c r="AH9" s="92" t="s">
        <v>67</v>
      </c>
      <c r="AI9" s="93"/>
      <c r="AJ9" s="98" t="s">
        <v>53</v>
      </c>
      <c r="AK9" s="93"/>
      <c r="AL9" s="90"/>
    </row>
    <row r="10" spans="1:38" ht="21.95" customHeight="1" x14ac:dyDescent="0.25">
      <c r="A10" s="78"/>
      <c r="B10" s="11" t="s">
        <v>36</v>
      </c>
      <c r="C10" s="20" t="s">
        <v>38</v>
      </c>
      <c r="D10" s="20" t="s">
        <v>39</v>
      </c>
      <c r="E10" s="20" t="s">
        <v>38</v>
      </c>
      <c r="F10" s="20" t="s">
        <v>39</v>
      </c>
      <c r="G10" s="20" t="s">
        <v>38</v>
      </c>
      <c r="H10" s="20" t="s">
        <v>39</v>
      </c>
      <c r="I10" s="20" t="s">
        <v>38</v>
      </c>
      <c r="J10" s="20" t="s">
        <v>39</v>
      </c>
      <c r="K10" s="20" t="s">
        <v>38</v>
      </c>
      <c r="L10" s="20" t="s">
        <v>39</v>
      </c>
      <c r="M10" s="20" t="s">
        <v>38</v>
      </c>
      <c r="N10" s="20" t="s">
        <v>39</v>
      </c>
      <c r="O10" s="20" t="s">
        <v>38</v>
      </c>
      <c r="P10" s="20" t="s">
        <v>39</v>
      </c>
      <c r="Q10" s="20" t="s">
        <v>38</v>
      </c>
      <c r="R10" s="20" t="s">
        <v>39</v>
      </c>
      <c r="S10" s="20" t="s">
        <v>38</v>
      </c>
      <c r="T10" s="29" t="s">
        <v>39</v>
      </c>
      <c r="U10" s="105"/>
      <c r="V10" s="11" t="s">
        <v>38</v>
      </c>
      <c r="W10" s="20" t="s">
        <v>39</v>
      </c>
      <c r="X10" s="20" t="s">
        <v>38</v>
      </c>
      <c r="Y10" s="20" t="s">
        <v>39</v>
      </c>
      <c r="Z10" s="20" t="s">
        <v>38</v>
      </c>
      <c r="AA10" s="20" t="s">
        <v>39</v>
      </c>
      <c r="AB10" s="20" t="s">
        <v>38</v>
      </c>
      <c r="AC10" s="20" t="s">
        <v>39</v>
      </c>
      <c r="AD10" s="20" t="s">
        <v>38</v>
      </c>
      <c r="AE10" s="20" t="s">
        <v>39</v>
      </c>
      <c r="AF10" s="20" t="s">
        <v>38</v>
      </c>
      <c r="AG10" s="20" t="s">
        <v>39</v>
      </c>
      <c r="AH10" s="20" t="s">
        <v>38</v>
      </c>
      <c r="AI10" s="20" t="s">
        <v>39</v>
      </c>
      <c r="AJ10" s="20" t="s">
        <v>38</v>
      </c>
      <c r="AK10" s="20" t="s">
        <v>39</v>
      </c>
      <c r="AL10" s="91"/>
    </row>
    <row r="11" spans="1:38" ht="17.100000000000001" customHeight="1" x14ac:dyDescent="0.25">
      <c r="A11" s="45" t="s">
        <v>5</v>
      </c>
      <c r="B11" s="12">
        <f>C11+D11</f>
        <v>90</v>
      </c>
      <c r="C11" s="12">
        <f>E11+V11</f>
        <v>60</v>
      </c>
      <c r="D11" s="12">
        <f>F11+W11</f>
        <v>30</v>
      </c>
      <c r="E11" s="12">
        <f>SUM(G11,I11,K11,M11,O11,Q11,S11)</f>
        <v>12</v>
      </c>
      <c r="F11" s="12">
        <f>SUM(H11,J11,L11,N11,P11,R11,T11)</f>
        <v>8</v>
      </c>
      <c r="G11" s="12">
        <v>10</v>
      </c>
      <c r="H11" s="12">
        <v>3</v>
      </c>
      <c r="I11" s="12">
        <v>2</v>
      </c>
      <c r="J11" s="12">
        <v>3</v>
      </c>
      <c r="K11" s="12">
        <v>0</v>
      </c>
      <c r="L11" s="12">
        <v>1</v>
      </c>
      <c r="M11" s="12">
        <v>0</v>
      </c>
      <c r="N11" s="12">
        <v>1</v>
      </c>
      <c r="O11" s="12">
        <v>0</v>
      </c>
      <c r="P11" s="12">
        <v>0</v>
      </c>
      <c r="Q11" s="12">
        <v>0</v>
      </c>
      <c r="R11" s="12">
        <v>0</v>
      </c>
      <c r="S11" s="12">
        <v>0</v>
      </c>
      <c r="T11" s="30">
        <v>0</v>
      </c>
      <c r="U11" s="56" t="s">
        <v>76</v>
      </c>
      <c r="V11" s="63">
        <f>SUM(X11,Z11,AB11,AD11,AF11,AH11,AJ11)</f>
        <v>48</v>
      </c>
      <c r="W11" s="12">
        <f>SUM(Y11,AA11,AC11,AE11,AG11,AI11,AK11)</f>
        <v>22</v>
      </c>
      <c r="X11" s="12">
        <v>0</v>
      </c>
      <c r="Y11" s="12">
        <v>0</v>
      </c>
      <c r="Z11" s="12">
        <v>0</v>
      </c>
      <c r="AA11" s="12">
        <v>0</v>
      </c>
      <c r="AB11" s="12">
        <v>48</v>
      </c>
      <c r="AC11" s="12">
        <v>22</v>
      </c>
      <c r="AD11" s="12">
        <v>0</v>
      </c>
      <c r="AE11" s="12">
        <v>0</v>
      </c>
      <c r="AF11" s="12">
        <v>0</v>
      </c>
      <c r="AG11" s="12">
        <v>0</v>
      </c>
      <c r="AH11" s="12">
        <v>0</v>
      </c>
      <c r="AI11" s="12">
        <v>0</v>
      </c>
      <c r="AJ11" s="12">
        <v>0</v>
      </c>
      <c r="AK11" s="12">
        <v>0</v>
      </c>
      <c r="AL11" s="30">
        <v>0</v>
      </c>
    </row>
    <row r="12" spans="1:38" ht="17.100000000000001" customHeight="1" x14ac:dyDescent="0.25">
      <c r="A12" s="4"/>
      <c r="B12" s="48"/>
      <c r="C12" s="51"/>
      <c r="D12" s="51"/>
      <c r="E12" s="51"/>
      <c r="F12" s="51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51"/>
      <c r="R12" s="48"/>
      <c r="S12" s="51"/>
      <c r="T12" s="54"/>
      <c r="U12" s="57"/>
      <c r="V12" s="51"/>
      <c r="W12" s="51"/>
      <c r="X12" s="48"/>
      <c r="Y12" s="51"/>
      <c r="Z12" s="48"/>
      <c r="AA12" s="51"/>
      <c r="AB12" s="48"/>
      <c r="AC12" s="51"/>
      <c r="AD12" s="48"/>
      <c r="AE12" s="51"/>
      <c r="AF12" s="48"/>
      <c r="AG12" s="51"/>
      <c r="AH12" s="48"/>
      <c r="AI12" s="48"/>
      <c r="AJ12" s="48"/>
      <c r="AK12" s="48"/>
      <c r="AL12" s="54"/>
    </row>
    <row r="13" spans="1:38" ht="17.100000000000001" customHeight="1" x14ac:dyDescent="0.25">
      <c r="A13" s="4"/>
      <c r="B13" s="48"/>
      <c r="C13" s="51"/>
      <c r="D13" s="51"/>
      <c r="E13" s="51"/>
      <c r="F13" s="51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51"/>
      <c r="R13" s="48"/>
      <c r="S13" s="51"/>
      <c r="T13" s="54"/>
      <c r="U13" s="58"/>
      <c r="V13" s="51"/>
      <c r="W13" s="51"/>
      <c r="X13" s="48"/>
      <c r="Y13" s="51"/>
      <c r="Z13" s="48"/>
      <c r="AA13" s="51"/>
      <c r="AB13" s="48"/>
      <c r="AC13" s="51"/>
      <c r="AD13" s="48"/>
      <c r="AE13" s="51"/>
      <c r="AF13" s="48"/>
      <c r="AG13" s="51"/>
      <c r="AH13" s="48"/>
      <c r="AI13" s="48"/>
      <c r="AJ13" s="48"/>
      <c r="AK13" s="48"/>
      <c r="AL13" s="54"/>
    </row>
    <row r="14" spans="1:38" ht="17.100000000000001" customHeight="1" x14ac:dyDescent="0.25">
      <c r="A14" s="4"/>
      <c r="B14" s="48"/>
      <c r="C14" s="51"/>
      <c r="D14" s="51"/>
      <c r="E14" s="51"/>
      <c r="F14" s="51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51"/>
      <c r="R14" s="48"/>
      <c r="S14" s="51"/>
      <c r="T14" s="54"/>
      <c r="U14" s="58"/>
      <c r="V14" s="51"/>
      <c r="W14" s="51"/>
      <c r="X14" s="48"/>
      <c r="Y14" s="51"/>
      <c r="Z14" s="48"/>
      <c r="AA14" s="51"/>
      <c r="AB14" s="48"/>
      <c r="AC14" s="51"/>
      <c r="AD14" s="48"/>
      <c r="AE14" s="51"/>
      <c r="AF14" s="48"/>
      <c r="AG14" s="51"/>
      <c r="AH14" s="48"/>
      <c r="AI14" s="48"/>
      <c r="AJ14" s="48"/>
      <c r="AK14" s="48"/>
      <c r="AL14" s="54"/>
    </row>
    <row r="15" spans="1:38" ht="17.100000000000001" customHeight="1" x14ac:dyDescent="0.25">
      <c r="A15" s="4"/>
      <c r="B15" s="48"/>
      <c r="C15" s="51"/>
      <c r="D15" s="51"/>
      <c r="E15" s="51"/>
      <c r="F15" s="51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51"/>
      <c r="R15" s="48"/>
      <c r="S15" s="51"/>
      <c r="T15" s="54"/>
      <c r="U15" s="58"/>
      <c r="V15" s="51"/>
      <c r="W15" s="51"/>
      <c r="X15" s="48"/>
      <c r="Y15" s="51"/>
      <c r="Z15" s="48"/>
      <c r="AA15" s="51"/>
      <c r="AB15" s="48"/>
      <c r="AC15" s="51"/>
      <c r="AD15" s="48"/>
      <c r="AE15" s="51"/>
      <c r="AF15" s="48"/>
      <c r="AG15" s="51"/>
      <c r="AH15" s="48"/>
      <c r="AI15" s="48"/>
      <c r="AJ15" s="48"/>
      <c r="AK15" s="48"/>
      <c r="AL15" s="54"/>
    </row>
    <row r="16" spans="1:38" ht="17.100000000000001" customHeight="1" x14ac:dyDescent="0.25">
      <c r="A16" s="4"/>
      <c r="B16" s="48"/>
      <c r="C16" s="51"/>
      <c r="D16" s="51"/>
      <c r="E16" s="51"/>
      <c r="F16" s="51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51"/>
      <c r="R16" s="48"/>
      <c r="S16" s="51"/>
      <c r="T16" s="54"/>
      <c r="U16" s="58"/>
      <c r="V16" s="51"/>
      <c r="W16" s="51"/>
      <c r="X16" s="48"/>
      <c r="Y16" s="51"/>
      <c r="Z16" s="48"/>
      <c r="AA16" s="51"/>
      <c r="AB16" s="48"/>
      <c r="AC16" s="51"/>
      <c r="AD16" s="48"/>
      <c r="AE16" s="51"/>
      <c r="AF16" s="48"/>
      <c r="AG16" s="51"/>
      <c r="AH16" s="48"/>
      <c r="AI16" s="48"/>
      <c r="AJ16" s="48"/>
      <c r="AK16" s="48"/>
      <c r="AL16" s="54"/>
    </row>
    <row r="17" spans="1:38" ht="17.100000000000001" customHeight="1" x14ac:dyDescent="0.25">
      <c r="A17" s="4"/>
      <c r="B17" s="48"/>
      <c r="C17" s="51"/>
      <c r="D17" s="51"/>
      <c r="E17" s="51"/>
      <c r="F17" s="51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51"/>
      <c r="R17" s="48"/>
      <c r="S17" s="51"/>
      <c r="T17" s="54"/>
      <c r="U17" s="58"/>
      <c r="V17" s="51"/>
      <c r="W17" s="51"/>
      <c r="X17" s="48"/>
      <c r="Y17" s="51"/>
      <c r="Z17" s="48"/>
      <c r="AA17" s="51"/>
      <c r="AB17" s="48"/>
      <c r="AC17" s="51"/>
      <c r="AD17" s="48"/>
      <c r="AE17" s="51"/>
      <c r="AF17" s="48"/>
      <c r="AG17" s="51"/>
      <c r="AH17" s="48"/>
      <c r="AI17" s="48"/>
      <c r="AJ17" s="48"/>
      <c r="AK17" s="48"/>
      <c r="AL17" s="54"/>
    </row>
    <row r="18" spans="1:38" ht="17.100000000000001" customHeight="1" x14ac:dyDescent="0.25">
      <c r="A18" s="4"/>
      <c r="B18" s="48"/>
      <c r="C18" s="51"/>
      <c r="D18" s="51"/>
      <c r="E18" s="51"/>
      <c r="F18" s="51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51"/>
      <c r="R18" s="48"/>
      <c r="S18" s="51"/>
      <c r="T18" s="54"/>
      <c r="U18" s="58"/>
      <c r="V18" s="51"/>
      <c r="W18" s="51"/>
      <c r="X18" s="48"/>
      <c r="Y18" s="51"/>
      <c r="Z18" s="48"/>
      <c r="AA18" s="51"/>
      <c r="AB18" s="48"/>
      <c r="AC18" s="51"/>
      <c r="AD18" s="48"/>
      <c r="AE18" s="51"/>
      <c r="AF18" s="48"/>
      <c r="AG18" s="51"/>
      <c r="AH18" s="48"/>
      <c r="AI18" s="48"/>
      <c r="AJ18" s="48"/>
      <c r="AK18" s="48"/>
      <c r="AL18" s="54"/>
    </row>
    <row r="19" spans="1:38" ht="17.100000000000001" customHeight="1" x14ac:dyDescent="0.25">
      <c r="A19" s="4"/>
      <c r="B19" s="48"/>
      <c r="C19" s="51"/>
      <c r="D19" s="51"/>
      <c r="E19" s="51"/>
      <c r="F19" s="51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51"/>
      <c r="R19" s="48"/>
      <c r="S19" s="51"/>
      <c r="T19" s="54"/>
      <c r="U19" s="58"/>
      <c r="V19" s="51"/>
      <c r="W19" s="51"/>
      <c r="X19" s="48"/>
      <c r="Y19" s="51"/>
      <c r="Z19" s="48"/>
      <c r="AA19" s="51"/>
      <c r="AB19" s="48"/>
      <c r="AC19" s="51"/>
      <c r="AD19" s="48"/>
      <c r="AE19" s="51"/>
      <c r="AF19" s="48"/>
      <c r="AG19" s="51"/>
      <c r="AH19" s="48"/>
      <c r="AI19" s="48"/>
      <c r="AJ19" s="48"/>
      <c r="AK19" s="48"/>
      <c r="AL19" s="54"/>
    </row>
    <row r="20" spans="1:38" ht="17.100000000000001" customHeight="1" x14ac:dyDescent="0.25">
      <c r="A20" s="4"/>
      <c r="B20" s="48"/>
      <c r="C20" s="51"/>
      <c r="D20" s="51"/>
      <c r="E20" s="51"/>
      <c r="F20" s="51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51"/>
      <c r="R20" s="48"/>
      <c r="S20" s="51"/>
      <c r="T20" s="54"/>
      <c r="U20" s="58"/>
      <c r="V20" s="51"/>
      <c r="W20" s="51"/>
      <c r="X20" s="48"/>
      <c r="Y20" s="51"/>
      <c r="Z20" s="48"/>
      <c r="AA20" s="51"/>
      <c r="AB20" s="48"/>
      <c r="AC20" s="51"/>
      <c r="AD20" s="48"/>
      <c r="AE20" s="51"/>
      <c r="AF20" s="48"/>
      <c r="AG20" s="51"/>
      <c r="AH20" s="48"/>
      <c r="AI20" s="48"/>
      <c r="AJ20" s="48"/>
      <c r="AK20" s="48"/>
      <c r="AL20" s="54"/>
    </row>
    <row r="21" spans="1:38" ht="17.100000000000001" customHeight="1" x14ac:dyDescent="0.25">
      <c r="A21" s="4"/>
      <c r="B21" s="48"/>
      <c r="C21" s="51"/>
      <c r="D21" s="51"/>
      <c r="E21" s="51"/>
      <c r="F21" s="51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51"/>
      <c r="R21" s="48"/>
      <c r="S21" s="51"/>
      <c r="T21" s="54"/>
      <c r="U21" s="58"/>
      <c r="V21" s="51"/>
      <c r="W21" s="51"/>
      <c r="X21" s="48"/>
      <c r="Y21" s="51"/>
      <c r="Z21" s="48"/>
      <c r="AA21" s="51"/>
      <c r="AB21" s="48"/>
      <c r="AC21" s="51"/>
      <c r="AD21" s="48"/>
      <c r="AE21" s="51"/>
      <c r="AF21" s="48"/>
      <c r="AG21" s="51"/>
      <c r="AH21" s="48"/>
      <c r="AI21" s="48"/>
      <c r="AJ21" s="48"/>
      <c r="AK21" s="48"/>
      <c r="AL21" s="54"/>
    </row>
    <row r="22" spans="1:38" ht="17.100000000000001" customHeight="1" x14ac:dyDescent="0.25">
      <c r="A22" s="4"/>
      <c r="B22" s="48"/>
      <c r="C22" s="51"/>
      <c r="D22" s="51"/>
      <c r="E22" s="51"/>
      <c r="F22" s="51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51"/>
      <c r="R22" s="48"/>
      <c r="S22" s="51"/>
      <c r="T22" s="54"/>
      <c r="U22" s="58"/>
      <c r="V22" s="51"/>
      <c r="W22" s="51"/>
      <c r="X22" s="48"/>
      <c r="Y22" s="51"/>
      <c r="Z22" s="48"/>
      <c r="AA22" s="51"/>
      <c r="AB22" s="48"/>
      <c r="AC22" s="51"/>
      <c r="AD22" s="48"/>
      <c r="AE22" s="51"/>
      <c r="AF22" s="48"/>
      <c r="AG22" s="51"/>
      <c r="AH22" s="48"/>
      <c r="AI22" s="48"/>
      <c r="AJ22" s="48"/>
      <c r="AK22" s="48"/>
      <c r="AL22" s="54"/>
    </row>
    <row r="23" spans="1:38" ht="17.100000000000001" customHeight="1" x14ac:dyDescent="0.25">
      <c r="A23" s="4"/>
      <c r="B23" s="48"/>
      <c r="C23" s="51"/>
      <c r="D23" s="51"/>
      <c r="E23" s="51"/>
      <c r="F23" s="51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51"/>
      <c r="R23" s="48"/>
      <c r="S23" s="51"/>
      <c r="T23" s="54"/>
      <c r="U23" s="58"/>
      <c r="V23" s="51"/>
      <c r="W23" s="51"/>
      <c r="X23" s="48"/>
      <c r="Y23" s="51"/>
      <c r="Z23" s="48"/>
      <c r="AA23" s="51"/>
      <c r="AB23" s="48"/>
      <c r="AC23" s="51"/>
      <c r="AD23" s="48"/>
      <c r="AE23" s="51"/>
      <c r="AF23" s="48"/>
      <c r="AG23" s="51"/>
      <c r="AH23" s="48"/>
      <c r="AI23" s="48"/>
      <c r="AJ23" s="48"/>
      <c r="AK23" s="48"/>
      <c r="AL23" s="54"/>
    </row>
    <row r="24" spans="1:38" ht="17.100000000000001" customHeight="1" x14ac:dyDescent="0.25">
      <c r="A24" s="4"/>
      <c r="B24" s="48"/>
      <c r="C24" s="51"/>
      <c r="D24" s="51"/>
      <c r="E24" s="51"/>
      <c r="F24" s="51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51"/>
      <c r="R24" s="48"/>
      <c r="S24" s="51"/>
      <c r="T24" s="54"/>
      <c r="U24" s="58"/>
      <c r="V24" s="51"/>
      <c r="W24" s="51"/>
      <c r="X24" s="48"/>
      <c r="Y24" s="51"/>
      <c r="Z24" s="48"/>
      <c r="AA24" s="51"/>
      <c r="AB24" s="48"/>
      <c r="AC24" s="51"/>
      <c r="AD24" s="48"/>
      <c r="AE24" s="51"/>
      <c r="AF24" s="48"/>
      <c r="AG24" s="51"/>
      <c r="AH24" s="48"/>
      <c r="AI24" s="48"/>
      <c r="AJ24" s="48"/>
      <c r="AK24" s="48"/>
      <c r="AL24" s="54"/>
    </row>
    <row r="25" spans="1:38" ht="17.100000000000001" customHeight="1" x14ac:dyDescent="0.25">
      <c r="A25" s="4"/>
      <c r="B25" s="48"/>
      <c r="C25" s="51"/>
      <c r="D25" s="51"/>
      <c r="E25" s="51"/>
      <c r="F25" s="51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51"/>
      <c r="R25" s="48"/>
      <c r="S25" s="51"/>
      <c r="T25" s="54"/>
      <c r="U25" s="58"/>
      <c r="V25" s="51"/>
      <c r="W25" s="51"/>
      <c r="X25" s="48"/>
      <c r="Y25" s="51"/>
      <c r="Z25" s="48"/>
      <c r="AA25" s="51"/>
      <c r="AB25" s="48"/>
      <c r="AC25" s="51"/>
      <c r="AD25" s="48"/>
      <c r="AE25" s="51"/>
      <c r="AF25" s="48"/>
      <c r="AG25" s="51"/>
      <c r="AH25" s="48"/>
      <c r="AI25" s="48"/>
      <c r="AJ25" s="48"/>
      <c r="AK25" s="48"/>
      <c r="AL25" s="54"/>
    </row>
    <row r="26" spans="1:38" ht="17.100000000000001" customHeight="1" x14ac:dyDescent="0.25">
      <c r="A26" s="4"/>
      <c r="B26" s="48"/>
      <c r="C26" s="51"/>
      <c r="D26" s="51"/>
      <c r="E26" s="51"/>
      <c r="F26" s="51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51"/>
      <c r="R26" s="48"/>
      <c r="S26" s="51"/>
      <c r="T26" s="54"/>
      <c r="U26" s="58"/>
      <c r="V26" s="51"/>
      <c r="W26" s="51"/>
      <c r="X26" s="48"/>
      <c r="Y26" s="51"/>
      <c r="Z26" s="48"/>
      <c r="AA26" s="51"/>
      <c r="AB26" s="48"/>
      <c r="AC26" s="51"/>
      <c r="AD26" s="48"/>
      <c r="AE26" s="51"/>
      <c r="AF26" s="48"/>
      <c r="AG26" s="51"/>
      <c r="AH26" s="48"/>
      <c r="AI26" s="48"/>
      <c r="AJ26" s="48"/>
      <c r="AK26" s="48"/>
      <c r="AL26" s="54"/>
    </row>
    <row r="27" spans="1:38" ht="17.100000000000001" customHeight="1" x14ac:dyDescent="0.25">
      <c r="A27" s="4"/>
      <c r="B27" s="48"/>
      <c r="C27" s="51"/>
      <c r="D27" s="51"/>
      <c r="E27" s="51"/>
      <c r="F27" s="51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51"/>
      <c r="R27" s="48"/>
      <c r="S27" s="51"/>
      <c r="T27" s="54"/>
      <c r="U27" s="58"/>
      <c r="V27" s="51"/>
      <c r="W27" s="51"/>
      <c r="X27" s="48"/>
      <c r="Y27" s="51"/>
      <c r="Z27" s="48"/>
      <c r="AA27" s="51"/>
      <c r="AB27" s="48"/>
      <c r="AC27" s="51"/>
      <c r="AD27" s="48"/>
      <c r="AE27" s="51"/>
      <c r="AF27" s="48"/>
      <c r="AG27" s="51"/>
      <c r="AH27" s="48"/>
      <c r="AI27" s="48"/>
      <c r="AJ27" s="48"/>
      <c r="AK27" s="48"/>
      <c r="AL27" s="54"/>
    </row>
    <row r="28" spans="1:38" ht="17.100000000000001" customHeight="1" x14ac:dyDescent="0.25">
      <c r="A28" s="4"/>
      <c r="B28" s="48"/>
      <c r="C28" s="51"/>
      <c r="D28" s="51"/>
      <c r="E28" s="51"/>
      <c r="F28" s="51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51"/>
      <c r="R28" s="48"/>
      <c r="S28" s="51"/>
      <c r="T28" s="54"/>
      <c r="U28" s="58"/>
      <c r="V28" s="51"/>
      <c r="W28" s="51"/>
      <c r="X28" s="48"/>
      <c r="Y28" s="51"/>
      <c r="Z28" s="48"/>
      <c r="AA28" s="51"/>
      <c r="AB28" s="48"/>
      <c r="AC28" s="51"/>
      <c r="AD28" s="48"/>
      <c r="AE28" s="51"/>
      <c r="AF28" s="48"/>
      <c r="AG28" s="51"/>
      <c r="AH28" s="48"/>
      <c r="AI28" s="48"/>
      <c r="AJ28" s="48"/>
      <c r="AK28" s="48"/>
      <c r="AL28" s="54"/>
    </row>
    <row r="29" spans="1:38" ht="17.100000000000001" customHeight="1" x14ac:dyDescent="0.25">
      <c r="A29" s="4"/>
      <c r="B29" s="48"/>
      <c r="C29" s="51"/>
      <c r="D29" s="51"/>
      <c r="E29" s="51"/>
      <c r="F29" s="51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51"/>
      <c r="R29" s="48"/>
      <c r="S29" s="51"/>
      <c r="T29" s="54"/>
      <c r="U29" s="58"/>
      <c r="V29" s="51"/>
      <c r="W29" s="51"/>
      <c r="X29" s="48"/>
      <c r="Y29" s="51"/>
      <c r="Z29" s="48"/>
      <c r="AA29" s="51"/>
      <c r="AB29" s="48"/>
      <c r="AC29" s="51"/>
      <c r="AD29" s="48"/>
      <c r="AE29" s="51"/>
      <c r="AF29" s="48"/>
      <c r="AG29" s="51"/>
      <c r="AH29" s="48"/>
      <c r="AI29" s="48"/>
      <c r="AJ29" s="48"/>
      <c r="AK29" s="48"/>
      <c r="AL29" s="54"/>
    </row>
    <row r="30" spans="1:38" ht="17.100000000000001" customHeight="1" x14ac:dyDescent="0.25">
      <c r="A30" s="4"/>
      <c r="B30" s="48"/>
      <c r="C30" s="51"/>
      <c r="D30" s="51"/>
      <c r="E30" s="51"/>
      <c r="F30" s="51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51"/>
      <c r="R30" s="48"/>
      <c r="S30" s="51"/>
      <c r="T30" s="54"/>
      <c r="U30" s="58"/>
      <c r="V30" s="51"/>
      <c r="W30" s="51"/>
      <c r="X30" s="48"/>
      <c r="Y30" s="51"/>
      <c r="Z30" s="48"/>
      <c r="AA30" s="51"/>
      <c r="AB30" s="48"/>
      <c r="AC30" s="51"/>
      <c r="AD30" s="48"/>
      <c r="AE30" s="51"/>
      <c r="AF30" s="48"/>
      <c r="AG30" s="51"/>
      <c r="AH30" s="48"/>
      <c r="AI30" s="48"/>
      <c r="AJ30" s="48"/>
      <c r="AK30" s="48"/>
      <c r="AL30" s="54"/>
    </row>
    <row r="31" spans="1:38" ht="17.100000000000001" customHeight="1" x14ac:dyDescent="0.25">
      <c r="A31" s="4"/>
      <c r="B31" s="48"/>
      <c r="C31" s="51"/>
      <c r="D31" s="51"/>
      <c r="E31" s="51"/>
      <c r="F31" s="51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51"/>
      <c r="R31" s="48"/>
      <c r="S31" s="51"/>
      <c r="T31" s="54"/>
      <c r="U31" s="58"/>
      <c r="V31" s="51"/>
      <c r="W31" s="51"/>
      <c r="X31" s="48"/>
      <c r="Y31" s="51"/>
      <c r="Z31" s="48"/>
      <c r="AA31" s="51"/>
      <c r="AB31" s="48"/>
      <c r="AC31" s="51"/>
      <c r="AD31" s="48"/>
      <c r="AE31" s="51"/>
      <c r="AF31" s="48"/>
      <c r="AG31" s="51"/>
      <c r="AH31" s="48"/>
      <c r="AI31" s="48"/>
      <c r="AJ31" s="48"/>
      <c r="AK31" s="48"/>
      <c r="AL31" s="54"/>
    </row>
    <row r="32" spans="1:38" ht="17.100000000000001" customHeight="1" x14ac:dyDescent="0.25">
      <c r="A32" s="4"/>
      <c r="B32" s="48"/>
      <c r="C32" s="51"/>
      <c r="D32" s="51"/>
      <c r="E32" s="51"/>
      <c r="F32" s="51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51"/>
      <c r="R32" s="48"/>
      <c r="S32" s="51"/>
      <c r="T32" s="54"/>
      <c r="U32" s="58"/>
      <c r="V32" s="51"/>
      <c r="W32" s="51"/>
      <c r="X32" s="48"/>
      <c r="Y32" s="51"/>
      <c r="Z32" s="48"/>
      <c r="AA32" s="51"/>
      <c r="AB32" s="48"/>
      <c r="AC32" s="51"/>
      <c r="AD32" s="48"/>
      <c r="AE32" s="51"/>
      <c r="AF32" s="48"/>
      <c r="AG32" s="51"/>
      <c r="AH32" s="48"/>
      <c r="AI32" s="48"/>
      <c r="AJ32" s="48"/>
      <c r="AK32" s="48"/>
      <c r="AL32" s="54"/>
    </row>
    <row r="33" spans="1:38" ht="17.100000000000001" customHeight="1" x14ac:dyDescent="0.25">
      <c r="A33" s="4"/>
      <c r="B33" s="48"/>
      <c r="C33" s="51"/>
      <c r="D33" s="51"/>
      <c r="E33" s="51"/>
      <c r="F33" s="51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51"/>
      <c r="R33" s="48"/>
      <c r="S33" s="51"/>
      <c r="T33" s="54"/>
      <c r="U33" s="58"/>
      <c r="V33" s="51"/>
      <c r="W33" s="51"/>
      <c r="X33" s="48"/>
      <c r="Y33" s="51"/>
      <c r="Z33" s="48"/>
      <c r="AA33" s="51"/>
      <c r="AB33" s="48"/>
      <c r="AC33" s="51"/>
      <c r="AD33" s="48"/>
      <c r="AE33" s="51"/>
      <c r="AF33" s="48"/>
      <c r="AG33" s="51"/>
      <c r="AH33" s="48"/>
      <c r="AI33" s="48"/>
      <c r="AJ33" s="48"/>
      <c r="AK33" s="48"/>
      <c r="AL33" s="54"/>
    </row>
    <row r="34" spans="1:38" ht="17.100000000000001" customHeight="1" x14ac:dyDescent="0.25">
      <c r="A34" s="4"/>
      <c r="B34" s="48"/>
      <c r="C34" s="51"/>
      <c r="D34" s="51"/>
      <c r="E34" s="51"/>
      <c r="F34" s="51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51"/>
      <c r="R34" s="48"/>
      <c r="S34" s="51"/>
      <c r="T34" s="54"/>
      <c r="U34" s="58"/>
      <c r="V34" s="51"/>
      <c r="W34" s="51"/>
      <c r="X34" s="48"/>
      <c r="Y34" s="51"/>
      <c r="Z34" s="48"/>
      <c r="AA34" s="51"/>
      <c r="AB34" s="48"/>
      <c r="AC34" s="51"/>
      <c r="AD34" s="48"/>
      <c r="AE34" s="51"/>
      <c r="AF34" s="48"/>
      <c r="AG34" s="51"/>
      <c r="AH34" s="48"/>
      <c r="AI34" s="48"/>
      <c r="AJ34" s="48"/>
      <c r="AK34" s="48"/>
      <c r="AL34" s="54"/>
    </row>
    <row r="35" spans="1:38" ht="17.100000000000001" customHeight="1" x14ac:dyDescent="0.25">
      <c r="A35" s="4"/>
      <c r="B35" s="48"/>
      <c r="C35" s="51"/>
      <c r="D35" s="51"/>
      <c r="E35" s="51"/>
      <c r="F35" s="51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51"/>
      <c r="R35" s="48"/>
      <c r="S35" s="51"/>
      <c r="T35" s="54"/>
      <c r="U35" s="58"/>
      <c r="V35" s="51"/>
      <c r="W35" s="51"/>
      <c r="X35" s="48"/>
      <c r="Y35" s="51"/>
      <c r="Z35" s="48"/>
      <c r="AA35" s="51"/>
      <c r="AB35" s="48"/>
      <c r="AC35" s="51"/>
      <c r="AD35" s="48"/>
      <c r="AE35" s="51"/>
      <c r="AF35" s="48"/>
      <c r="AG35" s="51"/>
      <c r="AH35" s="48"/>
      <c r="AI35" s="48"/>
      <c r="AJ35" s="48"/>
      <c r="AK35" s="48"/>
      <c r="AL35" s="54"/>
    </row>
    <row r="36" spans="1:38" ht="17.100000000000001" customHeight="1" x14ac:dyDescent="0.25">
      <c r="A36" s="4"/>
      <c r="B36" s="48"/>
      <c r="C36" s="51"/>
      <c r="D36" s="51"/>
      <c r="E36" s="51"/>
      <c r="F36" s="51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51"/>
      <c r="R36" s="48"/>
      <c r="S36" s="51"/>
      <c r="T36" s="54"/>
      <c r="U36" s="58"/>
      <c r="V36" s="51"/>
      <c r="W36" s="51"/>
      <c r="X36" s="48"/>
      <c r="Y36" s="51"/>
      <c r="Z36" s="48"/>
      <c r="AA36" s="51"/>
      <c r="AB36" s="48"/>
      <c r="AC36" s="51"/>
      <c r="AD36" s="48"/>
      <c r="AE36" s="51"/>
      <c r="AF36" s="48"/>
      <c r="AG36" s="51"/>
      <c r="AH36" s="48"/>
      <c r="AI36" s="48"/>
      <c r="AJ36" s="48"/>
      <c r="AK36" s="48"/>
      <c r="AL36" s="54"/>
    </row>
    <row r="37" spans="1:38" ht="17.100000000000001" customHeight="1" x14ac:dyDescent="0.25">
      <c r="A37" s="4"/>
      <c r="B37" s="48"/>
      <c r="C37" s="51"/>
      <c r="D37" s="51"/>
      <c r="E37" s="51"/>
      <c r="F37" s="51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51"/>
      <c r="R37" s="48"/>
      <c r="S37" s="51"/>
      <c r="T37" s="54"/>
      <c r="U37" s="58"/>
      <c r="V37" s="51"/>
      <c r="W37" s="51"/>
      <c r="X37" s="48"/>
      <c r="Y37" s="51"/>
      <c r="Z37" s="48"/>
      <c r="AA37" s="51"/>
      <c r="AB37" s="48"/>
      <c r="AC37" s="51"/>
      <c r="AD37" s="48"/>
      <c r="AE37" s="51"/>
      <c r="AF37" s="48"/>
      <c r="AG37" s="51"/>
      <c r="AH37" s="48"/>
      <c r="AI37" s="48"/>
      <c r="AJ37" s="48"/>
      <c r="AK37" s="48"/>
      <c r="AL37" s="54"/>
    </row>
    <row r="38" spans="1:38" ht="17.100000000000001" customHeight="1" x14ac:dyDescent="0.25">
      <c r="A38" s="4"/>
      <c r="B38" s="48"/>
      <c r="C38" s="51"/>
      <c r="D38" s="51"/>
      <c r="E38" s="51"/>
      <c r="F38" s="51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51"/>
      <c r="R38" s="48"/>
      <c r="S38" s="51"/>
      <c r="T38" s="54"/>
      <c r="U38" s="58"/>
      <c r="V38" s="51"/>
      <c r="W38" s="51"/>
      <c r="X38" s="48"/>
      <c r="Y38" s="51"/>
      <c r="Z38" s="48"/>
      <c r="AA38" s="51"/>
      <c r="AB38" s="48"/>
      <c r="AC38" s="51"/>
      <c r="AD38" s="48"/>
      <c r="AE38" s="51"/>
      <c r="AF38" s="48"/>
      <c r="AG38" s="51"/>
      <c r="AH38" s="48"/>
      <c r="AI38" s="48"/>
      <c r="AJ38" s="48"/>
      <c r="AK38" s="48"/>
      <c r="AL38" s="54"/>
    </row>
    <row r="39" spans="1:38" ht="17.100000000000001" customHeight="1" x14ac:dyDescent="0.25">
      <c r="A39" s="5"/>
      <c r="B39" s="48"/>
      <c r="C39" s="51"/>
      <c r="D39" s="51"/>
      <c r="E39" s="51"/>
      <c r="F39" s="51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3"/>
      <c r="R39" s="52"/>
      <c r="S39" s="53"/>
      <c r="T39" s="55"/>
      <c r="U39" s="58"/>
      <c r="V39" s="51"/>
      <c r="W39" s="51"/>
      <c r="X39" s="48"/>
      <c r="Y39" s="51"/>
      <c r="Z39" s="48"/>
      <c r="AA39" s="51"/>
      <c r="AB39" s="48"/>
      <c r="AC39" s="51"/>
      <c r="AD39" s="48"/>
      <c r="AE39" s="51"/>
      <c r="AF39" s="48"/>
      <c r="AG39" s="51"/>
      <c r="AH39" s="48"/>
      <c r="AI39" s="48"/>
      <c r="AJ39" s="48"/>
      <c r="AK39" s="48"/>
      <c r="AL39" s="54"/>
    </row>
    <row r="40" spans="1:38" ht="17.100000000000001" customHeight="1" x14ac:dyDescent="0.25">
      <c r="A40" s="46"/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59" t="s">
        <v>56</v>
      </c>
      <c r="V40" s="102"/>
      <c r="W40" s="103"/>
      <c r="X40" s="103"/>
      <c r="Y40" s="103"/>
      <c r="Z40" s="103"/>
      <c r="AA40" s="103"/>
      <c r="AB40" s="103"/>
      <c r="AC40" s="103"/>
      <c r="AD40" s="103"/>
      <c r="AE40" s="103"/>
      <c r="AF40" s="103"/>
      <c r="AG40" s="103"/>
      <c r="AH40" s="103"/>
      <c r="AI40" s="103"/>
      <c r="AJ40" s="103"/>
      <c r="AK40" s="103"/>
      <c r="AL40" s="103"/>
    </row>
    <row r="41" spans="1:38" ht="23.25" customHeight="1" x14ac:dyDescent="0.25">
      <c r="A41" s="47"/>
      <c r="B41" s="16"/>
      <c r="C41" s="24"/>
      <c r="D41" s="16"/>
      <c r="E41" s="24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24"/>
      <c r="R41" s="16"/>
      <c r="S41" s="24"/>
      <c r="T41" s="16"/>
      <c r="U41" s="60" t="str">
        <f>IF(LEN(A3)&gt;0,"填表　　　　　　　　　　　　　　　　　審核　　　　　　　　　　　　　　　　　業務主管人員　　　　　　　　　　　　　　　　　機關長官
　　　　　　　　　　　　　　　　　　　　　　　　　　　　　　　　　　　　　　主辦統計人員","")</f>
        <v/>
      </c>
      <c r="V41" s="7" t="s">
        <v>79</v>
      </c>
      <c r="W41" s="7"/>
      <c r="X41" s="7"/>
      <c r="Y41" s="7" t="s">
        <v>80</v>
      </c>
      <c r="Z41" s="7"/>
      <c r="AA41" s="7"/>
      <c r="AB41" s="7" t="s">
        <v>81</v>
      </c>
      <c r="AC41" s="60"/>
      <c r="AD41" s="60"/>
      <c r="AE41" s="60"/>
      <c r="AF41" s="7" t="s">
        <v>82</v>
      </c>
      <c r="AG41" s="60"/>
      <c r="AH41" s="60"/>
      <c r="AI41" s="60"/>
      <c r="AJ41" s="60"/>
      <c r="AK41" s="60"/>
      <c r="AL41" s="60"/>
    </row>
    <row r="42" spans="1:38" ht="23.25" customHeight="1" x14ac:dyDescent="0.2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36" t="str">
        <f>IF(LEN(A3)&gt;0,"資料來源："&amp;A3,"")</f>
        <v/>
      </c>
      <c r="V42" s="61"/>
      <c r="W42" s="61"/>
      <c r="X42" s="61"/>
      <c r="Y42" s="61"/>
      <c r="Z42" s="61"/>
      <c r="AA42" s="61"/>
      <c r="AB42" s="61" t="s">
        <v>64</v>
      </c>
      <c r="AC42" s="36"/>
      <c r="AD42" s="36"/>
      <c r="AE42" s="36"/>
      <c r="AF42" s="36"/>
      <c r="AG42" s="36"/>
      <c r="AH42" s="36"/>
      <c r="AI42" s="36"/>
      <c r="AJ42" s="36"/>
      <c r="AK42" s="36"/>
      <c r="AL42" s="64" t="s">
        <v>69</v>
      </c>
    </row>
    <row r="43" spans="1:38" ht="23.25" customHeight="1" x14ac:dyDescent="0.2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61" t="s">
        <v>77</v>
      </c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</row>
    <row r="44" spans="1:38" ht="23.25" customHeight="1" x14ac:dyDescent="0.25">
      <c r="U44" s="62" t="s">
        <v>78</v>
      </c>
    </row>
    <row r="45" spans="1:38" ht="23.25" customHeight="1" x14ac:dyDescent="0.25"/>
  </sheetData>
  <mergeCells count="39">
    <mergeCell ref="AJ2:AL2"/>
    <mergeCell ref="A1:B1"/>
    <mergeCell ref="P1:Q1"/>
    <mergeCell ref="R1:T1"/>
    <mergeCell ref="U1:V1"/>
    <mergeCell ref="AH1:AI1"/>
    <mergeCell ref="AJ1:AL1"/>
    <mergeCell ref="A2:B2"/>
    <mergeCell ref="P2:Q2"/>
    <mergeCell ref="R2:T2"/>
    <mergeCell ref="U2:V2"/>
    <mergeCell ref="AH2:AI2"/>
    <mergeCell ref="O9:P9"/>
    <mergeCell ref="A6:T6"/>
    <mergeCell ref="U6:AL6"/>
    <mergeCell ref="A7:T7"/>
    <mergeCell ref="U7:AL7"/>
    <mergeCell ref="A8:A10"/>
    <mergeCell ref="B8:D9"/>
    <mergeCell ref="E8:T8"/>
    <mergeCell ref="U8:U10"/>
    <mergeCell ref="V8:AK8"/>
    <mergeCell ref="AL8:AL10"/>
    <mergeCell ref="E9:F9"/>
    <mergeCell ref="G9:H9"/>
    <mergeCell ref="I9:J9"/>
    <mergeCell ref="K9:L9"/>
    <mergeCell ref="M9:N9"/>
    <mergeCell ref="Q9:R9"/>
    <mergeCell ref="S9:T9"/>
    <mergeCell ref="V9:W9"/>
    <mergeCell ref="X9:Y9"/>
    <mergeCell ref="Z9:AA9"/>
    <mergeCell ref="AD9:AE9"/>
    <mergeCell ref="AF9:AG9"/>
    <mergeCell ref="AH9:AI9"/>
    <mergeCell ref="AJ9:AK9"/>
    <mergeCell ref="V40:AL40"/>
    <mergeCell ref="AB9:AC9"/>
  </mergeCells>
  <phoneticPr fontId="10" type="noConversion"/>
  <pageMargins left="0.7" right="0.7" top="0.75" bottom="0.75" header="0.3" footer="0.3"/>
  <pageSetup paperSize="9" fitToWidth="0" fitToHeight="0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AL45"/>
  <sheetViews>
    <sheetView tabSelected="1" workbookViewId="0">
      <selection activeCell="L24" sqref="L24"/>
    </sheetView>
  </sheetViews>
  <sheetFormatPr defaultColWidth="9.42578125" defaultRowHeight="15" x14ac:dyDescent="0.25"/>
  <cols>
    <col min="1" max="1" width="14.28515625" customWidth="1"/>
    <col min="2" max="4" width="11.85546875" customWidth="1"/>
    <col min="5" max="19" width="10.85546875" customWidth="1"/>
    <col min="20" max="20" width="11.42578125" customWidth="1"/>
    <col min="21" max="21" width="15.140625" customWidth="1"/>
    <col min="22" max="38" width="12.42578125" customWidth="1"/>
  </cols>
  <sheetData>
    <row r="1" spans="1:38" ht="31.5" customHeight="1" x14ac:dyDescent="0.3">
      <c r="A1" s="70" t="s">
        <v>0</v>
      </c>
      <c r="B1" s="72"/>
      <c r="C1" s="17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66" t="s">
        <v>48</v>
      </c>
      <c r="Q1" s="66"/>
      <c r="R1" s="66" t="s">
        <v>147</v>
      </c>
      <c r="S1" s="66"/>
      <c r="T1" s="70"/>
      <c r="U1" s="68" t="s">
        <v>0</v>
      </c>
      <c r="V1" s="68"/>
      <c r="W1" s="39"/>
      <c r="X1" s="39"/>
      <c r="Y1" s="39"/>
      <c r="Z1" s="39"/>
      <c r="AA1" s="39"/>
      <c r="AB1" s="39"/>
      <c r="AC1" s="39"/>
      <c r="AD1" s="39"/>
      <c r="AE1" s="25"/>
      <c r="AF1" s="25"/>
      <c r="AG1" s="25"/>
      <c r="AH1" s="66" t="s">
        <v>48</v>
      </c>
      <c r="AI1" s="66"/>
      <c r="AJ1" s="66" t="s">
        <v>147</v>
      </c>
      <c r="AK1" s="66"/>
      <c r="AL1" s="66"/>
    </row>
    <row r="2" spans="1:38" ht="31.5" customHeight="1" x14ac:dyDescent="0.3">
      <c r="A2" s="70" t="s">
        <v>1</v>
      </c>
      <c r="B2" s="72"/>
      <c r="C2" s="50" t="s">
        <v>72</v>
      </c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66" t="s">
        <v>49</v>
      </c>
      <c r="Q2" s="66"/>
      <c r="R2" s="67" t="s">
        <v>74</v>
      </c>
      <c r="S2" s="67"/>
      <c r="T2" s="71"/>
      <c r="U2" s="66" t="s">
        <v>54</v>
      </c>
      <c r="V2" s="66"/>
      <c r="W2" s="40" t="s">
        <v>72</v>
      </c>
      <c r="X2" s="40"/>
      <c r="Y2" s="40"/>
      <c r="Z2" s="40"/>
      <c r="AA2" s="40"/>
      <c r="AB2" s="40"/>
      <c r="AC2" s="40"/>
      <c r="AD2" s="40"/>
      <c r="AE2" s="26"/>
      <c r="AF2" s="26"/>
      <c r="AG2" s="26"/>
      <c r="AH2" s="66" t="s">
        <v>49</v>
      </c>
      <c r="AI2" s="66"/>
      <c r="AJ2" s="67" t="s">
        <v>74</v>
      </c>
      <c r="AK2" s="67"/>
      <c r="AL2" s="67"/>
    </row>
    <row r="3" spans="1:38" ht="6" customHeight="1" x14ac:dyDescent="0.25">
      <c r="A3" s="1"/>
      <c r="B3" s="9"/>
      <c r="C3" s="19"/>
      <c r="D3" s="9"/>
      <c r="E3" s="1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19"/>
      <c r="R3" s="9"/>
      <c r="S3" s="19"/>
    </row>
    <row r="4" spans="1:38" ht="4.1500000000000004" customHeight="1" x14ac:dyDescent="0.25">
      <c r="A4" s="2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</row>
    <row r="5" spans="1:38" ht="3" customHeight="1" x14ac:dyDescent="0.25">
      <c r="A5" s="2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</row>
    <row r="6" spans="1:38" ht="36" customHeight="1" x14ac:dyDescent="0.25">
      <c r="A6" s="73" t="s">
        <v>146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 t="s">
        <v>148</v>
      </c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</row>
    <row r="7" spans="1:38" ht="24" customHeight="1" x14ac:dyDescent="0.25">
      <c r="A7" s="74" t="s">
        <v>3</v>
      </c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 t="s">
        <v>3</v>
      </c>
      <c r="V7" s="74"/>
      <c r="W7" s="74"/>
      <c r="X7" s="74"/>
      <c r="Y7" s="74"/>
      <c r="Z7" s="74"/>
      <c r="AA7" s="74"/>
      <c r="AB7" s="74"/>
      <c r="AC7" s="74"/>
      <c r="AD7" s="74"/>
      <c r="AE7" s="74"/>
      <c r="AF7" s="74"/>
      <c r="AG7" s="74"/>
      <c r="AH7" s="74"/>
      <c r="AI7" s="74"/>
      <c r="AJ7" s="74"/>
      <c r="AK7" s="74"/>
      <c r="AL7" s="74"/>
    </row>
    <row r="8" spans="1:38" ht="21.95" customHeight="1" x14ac:dyDescent="0.25">
      <c r="A8" s="76" t="s">
        <v>71</v>
      </c>
      <c r="B8" s="79" t="s">
        <v>35</v>
      </c>
      <c r="C8" s="80"/>
      <c r="D8" s="81"/>
      <c r="E8" s="85" t="s">
        <v>40</v>
      </c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104" t="s">
        <v>71</v>
      </c>
      <c r="V8" s="87" t="s">
        <v>60</v>
      </c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8"/>
      <c r="AL8" s="89" t="s">
        <v>68</v>
      </c>
    </row>
    <row r="9" spans="1:38" ht="21.95" customHeight="1" x14ac:dyDescent="0.25">
      <c r="A9" s="77"/>
      <c r="B9" s="82"/>
      <c r="C9" s="83"/>
      <c r="D9" s="84"/>
      <c r="E9" s="92" t="s">
        <v>41</v>
      </c>
      <c r="F9" s="93"/>
      <c r="G9" s="92" t="s">
        <v>42</v>
      </c>
      <c r="H9" s="93"/>
      <c r="I9" s="92" t="s">
        <v>43</v>
      </c>
      <c r="J9" s="93"/>
      <c r="K9" s="92" t="s">
        <v>44</v>
      </c>
      <c r="L9" s="93"/>
      <c r="M9" s="92" t="s">
        <v>46</v>
      </c>
      <c r="N9" s="93"/>
      <c r="O9" s="92" t="s">
        <v>47</v>
      </c>
      <c r="P9" s="93"/>
      <c r="Q9" s="92" t="s">
        <v>50</v>
      </c>
      <c r="R9" s="93"/>
      <c r="S9" s="92" t="s">
        <v>53</v>
      </c>
      <c r="T9" s="98"/>
      <c r="U9" s="105"/>
      <c r="V9" s="99" t="s">
        <v>41</v>
      </c>
      <c r="W9" s="93"/>
      <c r="X9" s="92" t="s">
        <v>61</v>
      </c>
      <c r="Y9" s="93"/>
      <c r="Z9" s="92" t="s">
        <v>62</v>
      </c>
      <c r="AA9" s="93"/>
      <c r="AB9" s="92" t="s">
        <v>63</v>
      </c>
      <c r="AC9" s="93"/>
      <c r="AD9" s="100" t="s">
        <v>65</v>
      </c>
      <c r="AE9" s="101"/>
      <c r="AF9" s="92" t="s">
        <v>66</v>
      </c>
      <c r="AG9" s="93"/>
      <c r="AH9" s="92" t="s">
        <v>67</v>
      </c>
      <c r="AI9" s="93"/>
      <c r="AJ9" s="98" t="s">
        <v>53</v>
      </c>
      <c r="AK9" s="93"/>
      <c r="AL9" s="90"/>
    </row>
    <row r="10" spans="1:38" ht="21.95" customHeight="1" x14ac:dyDescent="0.25">
      <c r="A10" s="78"/>
      <c r="B10" s="11" t="s">
        <v>36</v>
      </c>
      <c r="C10" s="20" t="s">
        <v>38</v>
      </c>
      <c r="D10" s="20" t="s">
        <v>39</v>
      </c>
      <c r="E10" s="20" t="s">
        <v>38</v>
      </c>
      <c r="F10" s="20" t="s">
        <v>39</v>
      </c>
      <c r="G10" s="20" t="s">
        <v>38</v>
      </c>
      <c r="H10" s="20" t="s">
        <v>39</v>
      </c>
      <c r="I10" s="20" t="s">
        <v>38</v>
      </c>
      <c r="J10" s="20" t="s">
        <v>39</v>
      </c>
      <c r="K10" s="20" t="s">
        <v>38</v>
      </c>
      <c r="L10" s="20" t="s">
        <v>39</v>
      </c>
      <c r="M10" s="20" t="s">
        <v>38</v>
      </c>
      <c r="N10" s="20" t="s">
        <v>39</v>
      </c>
      <c r="O10" s="20" t="s">
        <v>38</v>
      </c>
      <c r="P10" s="20" t="s">
        <v>39</v>
      </c>
      <c r="Q10" s="20" t="s">
        <v>38</v>
      </c>
      <c r="R10" s="20" t="s">
        <v>39</v>
      </c>
      <c r="S10" s="20" t="s">
        <v>38</v>
      </c>
      <c r="T10" s="29" t="s">
        <v>39</v>
      </c>
      <c r="U10" s="105"/>
      <c r="V10" s="11" t="s">
        <v>38</v>
      </c>
      <c r="W10" s="20" t="s">
        <v>39</v>
      </c>
      <c r="X10" s="20" t="s">
        <v>38</v>
      </c>
      <c r="Y10" s="20" t="s">
        <v>39</v>
      </c>
      <c r="Z10" s="20" t="s">
        <v>38</v>
      </c>
      <c r="AA10" s="20" t="s">
        <v>39</v>
      </c>
      <c r="AB10" s="20" t="s">
        <v>38</v>
      </c>
      <c r="AC10" s="20" t="s">
        <v>39</v>
      </c>
      <c r="AD10" s="20" t="s">
        <v>38</v>
      </c>
      <c r="AE10" s="20" t="s">
        <v>39</v>
      </c>
      <c r="AF10" s="20" t="s">
        <v>38</v>
      </c>
      <c r="AG10" s="20" t="s">
        <v>39</v>
      </c>
      <c r="AH10" s="20" t="s">
        <v>38</v>
      </c>
      <c r="AI10" s="20" t="s">
        <v>39</v>
      </c>
      <c r="AJ10" s="20" t="s">
        <v>38</v>
      </c>
      <c r="AK10" s="20" t="s">
        <v>39</v>
      </c>
      <c r="AL10" s="91"/>
    </row>
    <row r="11" spans="1:38" ht="17.100000000000001" customHeight="1" x14ac:dyDescent="0.25">
      <c r="A11" s="45" t="s">
        <v>5</v>
      </c>
      <c r="B11" s="12">
        <f>C11+D11</f>
        <v>404</v>
      </c>
      <c r="C11" s="12">
        <f>E11+V11</f>
        <v>387</v>
      </c>
      <c r="D11" s="12">
        <f>F11+W11</f>
        <v>17</v>
      </c>
      <c r="E11" s="12">
        <f>SUM(G11,I11,K11,M11,O11,Q11,S11)</f>
        <v>75</v>
      </c>
      <c r="F11" s="12">
        <f>SUM(H11,J11,L11,N11,P11,R11,T11)</f>
        <v>8</v>
      </c>
      <c r="G11" s="12">
        <v>27</v>
      </c>
      <c r="H11" s="12">
        <v>5</v>
      </c>
      <c r="I11" s="12">
        <v>20</v>
      </c>
      <c r="J11" s="12">
        <v>1</v>
      </c>
      <c r="K11" s="12">
        <v>1</v>
      </c>
      <c r="L11" s="12">
        <v>0</v>
      </c>
      <c r="M11" s="12">
        <v>0</v>
      </c>
      <c r="N11" s="12">
        <v>0</v>
      </c>
      <c r="O11" s="12">
        <v>3</v>
      </c>
      <c r="P11" s="12">
        <v>2</v>
      </c>
      <c r="Q11" s="12">
        <v>5</v>
      </c>
      <c r="R11" s="12">
        <v>0</v>
      </c>
      <c r="S11" s="12">
        <v>19</v>
      </c>
      <c r="T11" s="30">
        <v>0</v>
      </c>
      <c r="U11" s="56" t="s">
        <v>76</v>
      </c>
      <c r="V11" s="63">
        <f>SUM(X11,Z11,AB11,AD11,AF11,AH11,AJ11)</f>
        <v>312</v>
      </c>
      <c r="W11" s="12">
        <f>SUM(Y11,AA11,AC11,AE11,AG11,AI11,AK11)</f>
        <v>9</v>
      </c>
      <c r="X11" s="12">
        <v>0</v>
      </c>
      <c r="Y11" s="12">
        <v>0</v>
      </c>
      <c r="Z11" s="12">
        <v>1</v>
      </c>
      <c r="AA11" s="12">
        <v>0</v>
      </c>
      <c r="AB11" s="12">
        <v>309</v>
      </c>
      <c r="AC11" s="12">
        <v>9</v>
      </c>
      <c r="AD11" s="12">
        <v>1</v>
      </c>
      <c r="AE11" s="12">
        <v>0</v>
      </c>
      <c r="AF11" s="12">
        <v>1</v>
      </c>
      <c r="AG11" s="12">
        <v>0</v>
      </c>
      <c r="AH11" s="12">
        <v>0</v>
      </c>
      <c r="AI11" s="12">
        <v>0</v>
      </c>
      <c r="AJ11" s="12">
        <v>0</v>
      </c>
      <c r="AK11" s="12">
        <v>0</v>
      </c>
      <c r="AL11" s="30">
        <v>0</v>
      </c>
    </row>
    <row r="12" spans="1:38" ht="17.100000000000001" customHeight="1" x14ac:dyDescent="0.25">
      <c r="A12" s="4"/>
      <c r="B12" s="48"/>
      <c r="C12" s="51"/>
      <c r="D12" s="51"/>
      <c r="E12" s="51"/>
      <c r="F12" s="51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51"/>
      <c r="R12" s="48"/>
      <c r="S12" s="51"/>
      <c r="T12" s="54"/>
      <c r="U12" s="57"/>
      <c r="V12" s="51"/>
      <c r="W12" s="51"/>
      <c r="X12" s="48"/>
      <c r="Y12" s="51"/>
      <c r="Z12" s="48"/>
      <c r="AA12" s="51"/>
      <c r="AB12" s="48"/>
      <c r="AC12" s="51"/>
      <c r="AD12" s="48"/>
      <c r="AE12" s="51"/>
      <c r="AF12" s="48"/>
      <c r="AG12" s="51"/>
      <c r="AH12" s="48"/>
      <c r="AI12" s="48"/>
      <c r="AJ12" s="48"/>
      <c r="AK12" s="48"/>
      <c r="AL12" s="54"/>
    </row>
    <row r="13" spans="1:38" ht="17.100000000000001" customHeight="1" x14ac:dyDescent="0.25">
      <c r="A13" s="4"/>
      <c r="B13" s="48"/>
      <c r="C13" s="51"/>
      <c r="D13" s="51"/>
      <c r="E13" s="51"/>
      <c r="F13" s="51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51"/>
      <c r="R13" s="48"/>
      <c r="S13" s="51"/>
      <c r="T13" s="54"/>
      <c r="U13" s="58"/>
      <c r="V13" s="51"/>
      <c r="W13" s="51"/>
      <c r="X13" s="48"/>
      <c r="Y13" s="51"/>
      <c r="Z13" s="48"/>
      <c r="AA13" s="51"/>
      <c r="AB13" s="48"/>
      <c r="AC13" s="51"/>
      <c r="AD13" s="48"/>
      <c r="AE13" s="51"/>
      <c r="AF13" s="48"/>
      <c r="AG13" s="51"/>
      <c r="AH13" s="48"/>
      <c r="AI13" s="48"/>
      <c r="AJ13" s="48"/>
      <c r="AK13" s="48"/>
      <c r="AL13" s="54"/>
    </row>
    <row r="14" spans="1:38" ht="17.100000000000001" customHeight="1" x14ac:dyDescent="0.25">
      <c r="A14" s="4"/>
      <c r="B14" s="48"/>
      <c r="C14" s="51"/>
      <c r="D14" s="51"/>
      <c r="E14" s="51"/>
      <c r="F14" s="51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51"/>
      <c r="R14" s="48"/>
      <c r="S14" s="51"/>
      <c r="T14" s="54"/>
      <c r="U14" s="58"/>
      <c r="V14" s="51"/>
      <c r="W14" s="51"/>
      <c r="X14" s="48"/>
      <c r="Y14" s="51"/>
      <c r="Z14" s="48"/>
      <c r="AA14" s="51"/>
      <c r="AB14" s="48"/>
      <c r="AC14" s="51"/>
      <c r="AD14" s="48"/>
      <c r="AE14" s="51"/>
      <c r="AF14" s="48"/>
      <c r="AG14" s="51"/>
      <c r="AH14" s="48"/>
      <c r="AI14" s="48"/>
      <c r="AJ14" s="48"/>
      <c r="AK14" s="48"/>
      <c r="AL14" s="54"/>
    </row>
    <row r="15" spans="1:38" ht="17.100000000000001" customHeight="1" x14ac:dyDescent="0.25">
      <c r="A15" s="4"/>
      <c r="B15" s="48"/>
      <c r="C15" s="51"/>
      <c r="D15" s="51"/>
      <c r="E15" s="51"/>
      <c r="F15" s="51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51"/>
      <c r="R15" s="48"/>
      <c r="S15" s="51"/>
      <c r="T15" s="54"/>
      <c r="U15" s="58"/>
      <c r="V15" s="51"/>
      <c r="W15" s="51"/>
      <c r="X15" s="48"/>
      <c r="Y15" s="51"/>
      <c r="Z15" s="48"/>
      <c r="AA15" s="51"/>
      <c r="AB15" s="48"/>
      <c r="AC15" s="51"/>
      <c r="AD15" s="48"/>
      <c r="AE15" s="51"/>
      <c r="AF15" s="48"/>
      <c r="AG15" s="51"/>
      <c r="AH15" s="48"/>
      <c r="AI15" s="48"/>
      <c r="AJ15" s="48"/>
      <c r="AK15" s="48"/>
      <c r="AL15" s="54"/>
    </row>
    <row r="16" spans="1:38" ht="17.100000000000001" customHeight="1" x14ac:dyDescent="0.25">
      <c r="A16" s="4"/>
      <c r="B16" s="48"/>
      <c r="C16" s="51"/>
      <c r="D16" s="51"/>
      <c r="E16" s="51"/>
      <c r="F16" s="51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51"/>
      <c r="R16" s="48"/>
      <c r="S16" s="51"/>
      <c r="T16" s="54"/>
      <c r="U16" s="58"/>
      <c r="V16" s="51"/>
      <c r="W16" s="51"/>
      <c r="X16" s="48"/>
      <c r="Y16" s="51"/>
      <c r="Z16" s="48"/>
      <c r="AA16" s="51"/>
      <c r="AB16" s="48"/>
      <c r="AC16" s="51"/>
      <c r="AD16" s="48"/>
      <c r="AE16" s="51"/>
      <c r="AF16" s="48"/>
      <c r="AG16" s="51"/>
      <c r="AH16" s="48"/>
      <c r="AI16" s="48"/>
      <c r="AJ16" s="48"/>
      <c r="AK16" s="48"/>
      <c r="AL16" s="54"/>
    </row>
    <row r="17" spans="1:38" ht="17.100000000000001" customHeight="1" x14ac:dyDescent="0.25">
      <c r="A17" s="4"/>
      <c r="B17" s="48"/>
      <c r="C17" s="51"/>
      <c r="D17" s="51"/>
      <c r="E17" s="51"/>
      <c r="F17" s="51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51"/>
      <c r="R17" s="48"/>
      <c r="S17" s="51"/>
      <c r="T17" s="54"/>
      <c r="U17" s="58"/>
      <c r="V17" s="51"/>
      <c r="W17" s="51"/>
      <c r="X17" s="48"/>
      <c r="Y17" s="51"/>
      <c r="Z17" s="48"/>
      <c r="AA17" s="51"/>
      <c r="AB17" s="48"/>
      <c r="AC17" s="51"/>
      <c r="AD17" s="48"/>
      <c r="AE17" s="51"/>
      <c r="AF17" s="48"/>
      <c r="AG17" s="51"/>
      <c r="AH17" s="48"/>
      <c r="AI17" s="48"/>
      <c r="AJ17" s="48"/>
      <c r="AK17" s="48"/>
      <c r="AL17" s="54"/>
    </row>
    <row r="18" spans="1:38" ht="17.100000000000001" customHeight="1" x14ac:dyDescent="0.25">
      <c r="A18" s="4"/>
      <c r="B18" s="48"/>
      <c r="C18" s="51"/>
      <c r="D18" s="51"/>
      <c r="E18" s="51"/>
      <c r="F18" s="51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51"/>
      <c r="R18" s="48"/>
      <c r="S18" s="51"/>
      <c r="T18" s="54"/>
      <c r="U18" s="58"/>
      <c r="V18" s="51"/>
      <c r="W18" s="51"/>
      <c r="X18" s="48"/>
      <c r="Y18" s="51"/>
      <c r="Z18" s="48"/>
      <c r="AA18" s="51"/>
      <c r="AB18" s="48"/>
      <c r="AC18" s="51"/>
      <c r="AD18" s="48"/>
      <c r="AE18" s="51"/>
      <c r="AF18" s="48"/>
      <c r="AG18" s="51"/>
      <c r="AH18" s="48"/>
      <c r="AI18" s="48"/>
      <c r="AJ18" s="48"/>
      <c r="AK18" s="48"/>
      <c r="AL18" s="54"/>
    </row>
    <row r="19" spans="1:38" ht="17.100000000000001" customHeight="1" x14ac:dyDescent="0.25">
      <c r="A19" s="4"/>
      <c r="B19" s="48"/>
      <c r="C19" s="51"/>
      <c r="D19" s="51"/>
      <c r="E19" s="51"/>
      <c r="F19" s="51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51"/>
      <c r="R19" s="48"/>
      <c r="S19" s="51"/>
      <c r="T19" s="54"/>
      <c r="U19" s="58"/>
      <c r="V19" s="51"/>
      <c r="W19" s="51"/>
      <c r="X19" s="48"/>
      <c r="Y19" s="51"/>
      <c r="Z19" s="48"/>
      <c r="AA19" s="51"/>
      <c r="AB19" s="48"/>
      <c r="AC19" s="51"/>
      <c r="AD19" s="48"/>
      <c r="AE19" s="51"/>
      <c r="AF19" s="48"/>
      <c r="AG19" s="51"/>
      <c r="AH19" s="48"/>
      <c r="AI19" s="48"/>
      <c r="AJ19" s="48"/>
      <c r="AK19" s="48"/>
      <c r="AL19" s="54"/>
    </row>
    <row r="20" spans="1:38" ht="17.100000000000001" customHeight="1" x14ac:dyDescent="0.25">
      <c r="A20" s="4"/>
      <c r="B20" s="48"/>
      <c r="C20" s="51"/>
      <c r="D20" s="51"/>
      <c r="E20" s="51"/>
      <c r="F20" s="51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51"/>
      <c r="R20" s="48"/>
      <c r="S20" s="51"/>
      <c r="T20" s="54"/>
      <c r="U20" s="58"/>
      <c r="V20" s="51"/>
      <c r="W20" s="51"/>
      <c r="X20" s="48"/>
      <c r="Y20" s="51"/>
      <c r="Z20" s="48"/>
      <c r="AA20" s="51"/>
      <c r="AB20" s="48"/>
      <c r="AC20" s="51"/>
      <c r="AD20" s="48"/>
      <c r="AE20" s="51"/>
      <c r="AF20" s="48"/>
      <c r="AG20" s="51"/>
      <c r="AH20" s="48"/>
      <c r="AI20" s="48"/>
      <c r="AJ20" s="48"/>
      <c r="AK20" s="48"/>
      <c r="AL20" s="54"/>
    </row>
    <row r="21" spans="1:38" ht="17.100000000000001" customHeight="1" x14ac:dyDescent="0.25">
      <c r="A21" s="4"/>
      <c r="B21" s="48"/>
      <c r="C21" s="51"/>
      <c r="D21" s="51"/>
      <c r="E21" s="51"/>
      <c r="F21" s="51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51"/>
      <c r="R21" s="48"/>
      <c r="S21" s="51"/>
      <c r="T21" s="54"/>
      <c r="U21" s="58"/>
      <c r="V21" s="51"/>
      <c r="W21" s="51"/>
      <c r="X21" s="48"/>
      <c r="Y21" s="51"/>
      <c r="Z21" s="48"/>
      <c r="AA21" s="51"/>
      <c r="AB21" s="48"/>
      <c r="AC21" s="51"/>
      <c r="AD21" s="48"/>
      <c r="AE21" s="51"/>
      <c r="AF21" s="48"/>
      <c r="AG21" s="51"/>
      <c r="AH21" s="48"/>
      <c r="AI21" s="48"/>
      <c r="AJ21" s="48"/>
      <c r="AK21" s="48"/>
      <c r="AL21" s="54"/>
    </row>
    <row r="22" spans="1:38" ht="17.100000000000001" customHeight="1" x14ac:dyDescent="0.25">
      <c r="A22" s="4"/>
      <c r="B22" s="48"/>
      <c r="C22" s="51"/>
      <c r="D22" s="51"/>
      <c r="E22" s="51"/>
      <c r="F22" s="51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51"/>
      <c r="R22" s="48"/>
      <c r="S22" s="51"/>
      <c r="T22" s="54"/>
      <c r="U22" s="58"/>
      <c r="V22" s="51"/>
      <c r="W22" s="51"/>
      <c r="X22" s="48"/>
      <c r="Y22" s="51"/>
      <c r="Z22" s="48"/>
      <c r="AA22" s="51"/>
      <c r="AB22" s="48"/>
      <c r="AC22" s="51"/>
      <c r="AD22" s="48"/>
      <c r="AE22" s="51"/>
      <c r="AF22" s="48"/>
      <c r="AG22" s="51"/>
      <c r="AH22" s="48"/>
      <c r="AI22" s="48"/>
      <c r="AJ22" s="48"/>
      <c r="AK22" s="48"/>
      <c r="AL22" s="54"/>
    </row>
    <row r="23" spans="1:38" ht="17.100000000000001" customHeight="1" x14ac:dyDescent="0.25">
      <c r="A23" s="4"/>
      <c r="B23" s="48"/>
      <c r="C23" s="51"/>
      <c r="D23" s="51"/>
      <c r="E23" s="51"/>
      <c r="F23" s="51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51"/>
      <c r="R23" s="48"/>
      <c r="S23" s="51"/>
      <c r="T23" s="54"/>
      <c r="U23" s="58"/>
      <c r="V23" s="51"/>
      <c r="W23" s="51"/>
      <c r="X23" s="48"/>
      <c r="Y23" s="51"/>
      <c r="Z23" s="48"/>
      <c r="AA23" s="51"/>
      <c r="AB23" s="48"/>
      <c r="AC23" s="51"/>
      <c r="AD23" s="48"/>
      <c r="AE23" s="51"/>
      <c r="AF23" s="48"/>
      <c r="AG23" s="51"/>
      <c r="AH23" s="48"/>
      <c r="AI23" s="48"/>
      <c r="AJ23" s="48"/>
      <c r="AK23" s="48"/>
      <c r="AL23" s="54"/>
    </row>
    <row r="24" spans="1:38" ht="17.100000000000001" customHeight="1" x14ac:dyDescent="0.25">
      <c r="A24" s="4"/>
      <c r="B24" s="48"/>
      <c r="C24" s="51"/>
      <c r="D24" s="51"/>
      <c r="E24" s="51"/>
      <c r="F24" s="51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51"/>
      <c r="R24" s="48"/>
      <c r="S24" s="51"/>
      <c r="T24" s="54"/>
      <c r="U24" s="58"/>
      <c r="V24" s="51"/>
      <c r="W24" s="51"/>
      <c r="X24" s="48"/>
      <c r="Y24" s="51"/>
      <c r="Z24" s="48"/>
      <c r="AA24" s="51"/>
      <c r="AB24" s="48"/>
      <c r="AC24" s="51"/>
      <c r="AD24" s="48"/>
      <c r="AE24" s="51"/>
      <c r="AF24" s="48"/>
      <c r="AG24" s="51"/>
      <c r="AH24" s="48"/>
      <c r="AI24" s="48"/>
      <c r="AJ24" s="48"/>
      <c r="AK24" s="48"/>
      <c r="AL24" s="54"/>
    </row>
    <row r="25" spans="1:38" ht="17.100000000000001" customHeight="1" x14ac:dyDescent="0.25">
      <c r="A25" s="4"/>
      <c r="B25" s="48"/>
      <c r="C25" s="51"/>
      <c r="D25" s="51"/>
      <c r="E25" s="51"/>
      <c r="F25" s="51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51"/>
      <c r="R25" s="48"/>
      <c r="S25" s="51"/>
      <c r="T25" s="54"/>
      <c r="U25" s="58"/>
      <c r="V25" s="51"/>
      <c r="W25" s="51"/>
      <c r="X25" s="48"/>
      <c r="Y25" s="51"/>
      <c r="Z25" s="48"/>
      <c r="AA25" s="51"/>
      <c r="AB25" s="48"/>
      <c r="AC25" s="51"/>
      <c r="AD25" s="48"/>
      <c r="AE25" s="51"/>
      <c r="AF25" s="48"/>
      <c r="AG25" s="51"/>
      <c r="AH25" s="48"/>
      <c r="AI25" s="48"/>
      <c r="AJ25" s="48"/>
      <c r="AK25" s="48"/>
      <c r="AL25" s="54"/>
    </row>
    <row r="26" spans="1:38" ht="17.100000000000001" customHeight="1" x14ac:dyDescent="0.25">
      <c r="A26" s="4"/>
      <c r="B26" s="48"/>
      <c r="C26" s="51"/>
      <c r="D26" s="51"/>
      <c r="E26" s="51"/>
      <c r="F26" s="51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51"/>
      <c r="R26" s="48"/>
      <c r="S26" s="51"/>
      <c r="T26" s="54"/>
      <c r="U26" s="58"/>
      <c r="V26" s="51"/>
      <c r="W26" s="51"/>
      <c r="X26" s="48"/>
      <c r="Y26" s="51"/>
      <c r="Z26" s="48"/>
      <c r="AA26" s="51"/>
      <c r="AB26" s="48"/>
      <c r="AC26" s="51"/>
      <c r="AD26" s="48"/>
      <c r="AE26" s="51"/>
      <c r="AF26" s="48"/>
      <c r="AG26" s="51"/>
      <c r="AH26" s="48"/>
      <c r="AI26" s="48"/>
      <c r="AJ26" s="48"/>
      <c r="AK26" s="48"/>
      <c r="AL26" s="54"/>
    </row>
    <row r="27" spans="1:38" ht="17.100000000000001" customHeight="1" x14ac:dyDescent="0.25">
      <c r="A27" s="4"/>
      <c r="B27" s="48"/>
      <c r="C27" s="51"/>
      <c r="D27" s="51"/>
      <c r="E27" s="51"/>
      <c r="F27" s="51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51"/>
      <c r="R27" s="48"/>
      <c r="S27" s="51"/>
      <c r="T27" s="54"/>
      <c r="U27" s="58"/>
      <c r="V27" s="51"/>
      <c r="W27" s="51"/>
      <c r="X27" s="48"/>
      <c r="Y27" s="51"/>
      <c r="Z27" s="48"/>
      <c r="AA27" s="51"/>
      <c r="AB27" s="48"/>
      <c r="AC27" s="51"/>
      <c r="AD27" s="48"/>
      <c r="AE27" s="51"/>
      <c r="AF27" s="48"/>
      <c r="AG27" s="51"/>
      <c r="AH27" s="48"/>
      <c r="AI27" s="48"/>
      <c r="AJ27" s="48"/>
      <c r="AK27" s="48"/>
      <c r="AL27" s="54"/>
    </row>
    <row r="28" spans="1:38" ht="17.100000000000001" customHeight="1" x14ac:dyDescent="0.25">
      <c r="A28" s="4"/>
      <c r="B28" s="48"/>
      <c r="C28" s="51"/>
      <c r="D28" s="51"/>
      <c r="E28" s="51"/>
      <c r="F28" s="51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51"/>
      <c r="R28" s="48"/>
      <c r="S28" s="51"/>
      <c r="T28" s="54"/>
      <c r="U28" s="58"/>
      <c r="V28" s="51"/>
      <c r="W28" s="51"/>
      <c r="X28" s="48"/>
      <c r="Y28" s="51"/>
      <c r="Z28" s="48"/>
      <c r="AA28" s="51"/>
      <c r="AB28" s="48"/>
      <c r="AC28" s="51"/>
      <c r="AD28" s="48"/>
      <c r="AE28" s="51"/>
      <c r="AF28" s="48"/>
      <c r="AG28" s="51"/>
      <c r="AH28" s="48"/>
      <c r="AI28" s="48"/>
      <c r="AJ28" s="48"/>
      <c r="AK28" s="48"/>
      <c r="AL28" s="54"/>
    </row>
    <row r="29" spans="1:38" ht="17.100000000000001" customHeight="1" x14ac:dyDescent="0.25">
      <c r="A29" s="4"/>
      <c r="B29" s="48"/>
      <c r="C29" s="51"/>
      <c r="D29" s="51"/>
      <c r="E29" s="51"/>
      <c r="F29" s="51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51"/>
      <c r="R29" s="48"/>
      <c r="S29" s="51"/>
      <c r="T29" s="54"/>
      <c r="U29" s="58"/>
      <c r="V29" s="51"/>
      <c r="W29" s="51"/>
      <c r="X29" s="48"/>
      <c r="Y29" s="51"/>
      <c r="Z29" s="48"/>
      <c r="AA29" s="51"/>
      <c r="AB29" s="48"/>
      <c r="AC29" s="51"/>
      <c r="AD29" s="48"/>
      <c r="AE29" s="51"/>
      <c r="AF29" s="48"/>
      <c r="AG29" s="51"/>
      <c r="AH29" s="48"/>
      <c r="AI29" s="48"/>
      <c r="AJ29" s="48"/>
      <c r="AK29" s="48"/>
      <c r="AL29" s="54"/>
    </row>
    <row r="30" spans="1:38" ht="17.100000000000001" customHeight="1" x14ac:dyDescent="0.25">
      <c r="A30" s="4"/>
      <c r="B30" s="48"/>
      <c r="C30" s="51"/>
      <c r="D30" s="51"/>
      <c r="E30" s="51"/>
      <c r="F30" s="51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51"/>
      <c r="R30" s="48"/>
      <c r="S30" s="51"/>
      <c r="T30" s="54"/>
      <c r="U30" s="58"/>
      <c r="V30" s="51"/>
      <c r="W30" s="51"/>
      <c r="X30" s="48"/>
      <c r="Y30" s="51"/>
      <c r="Z30" s="48"/>
      <c r="AA30" s="51"/>
      <c r="AB30" s="48"/>
      <c r="AC30" s="51"/>
      <c r="AD30" s="48"/>
      <c r="AE30" s="51"/>
      <c r="AF30" s="48"/>
      <c r="AG30" s="51"/>
      <c r="AH30" s="48"/>
      <c r="AI30" s="48"/>
      <c r="AJ30" s="48"/>
      <c r="AK30" s="48"/>
      <c r="AL30" s="54"/>
    </row>
    <row r="31" spans="1:38" ht="17.100000000000001" customHeight="1" x14ac:dyDescent="0.25">
      <c r="A31" s="4"/>
      <c r="B31" s="48"/>
      <c r="C31" s="51"/>
      <c r="D31" s="51"/>
      <c r="E31" s="51"/>
      <c r="F31" s="51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51"/>
      <c r="R31" s="48"/>
      <c r="S31" s="51"/>
      <c r="T31" s="54"/>
      <c r="U31" s="58"/>
      <c r="V31" s="51"/>
      <c r="W31" s="51"/>
      <c r="X31" s="48"/>
      <c r="Y31" s="51"/>
      <c r="Z31" s="48"/>
      <c r="AA31" s="51"/>
      <c r="AB31" s="48"/>
      <c r="AC31" s="51"/>
      <c r="AD31" s="48"/>
      <c r="AE31" s="51"/>
      <c r="AF31" s="48"/>
      <c r="AG31" s="51"/>
      <c r="AH31" s="48"/>
      <c r="AI31" s="48"/>
      <c r="AJ31" s="48"/>
      <c r="AK31" s="48"/>
      <c r="AL31" s="54"/>
    </row>
    <row r="32" spans="1:38" ht="17.100000000000001" customHeight="1" x14ac:dyDescent="0.25">
      <c r="A32" s="4"/>
      <c r="B32" s="48"/>
      <c r="C32" s="51"/>
      <c r="D32" s="51"/>
      <c r="E32" s="51"/>
      <c r="F32" s="51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51"/>
      <c r="R32" s="48"/>
      <c r="S32" s="51"/>
      <c r="T32" s="54"/>
      <c r="U32" s="58"/>
      <c r="V32" s="51"/>
      <c r="W32" s="51"/>
      <c r="X32" s="48"/>
      <c r="Y32" s="51"/>
      <c r="Z32" s="48"/>
      <c r="AA32" s="51"/>
      <c r="AB32" s="48"/>
      <c r="AC32" s="51"/>
      <c r="AD32" s="48"/>
      <c r="AE32" s="51"/>
      <c r="AF32" s="48"/>
      <c r="AG32" s="51"/>
      <c r="AH32" s="48"/>
      <c r="AI32" s="48"/>
      <c r="AJ32" s="48"/>
      <c r="AK32" s="48"/>
      <c r="AL32" s="54"/>
    </row>
    <row r="33" spans="1:38" ht="17.100000000000001" customHeight="1" x14ac:dyDescent="0.25">
      <c r="A33" s="4"/>
      <c r="B33" s="48"/>
      <c r="C33" s="51"/>
      <c r="D33" s="51"/>
      <c r="E33" s="51"/>
      <c r="F33" s="51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51"/>
      <c r="R33" s="48"/>
      <c r="S33" s="51"/>
      <c r="T33" s="54"/>
      <c r="U33" s="58"/>
      <c r="V33" s="51"/>
      <c r="W33" s="51"/>
      <c r="X33" s="48"/>
      <c r="Y33" s="51"/>
      <c r="Z33" s="48"/>
      <c r="AA33" s="51"/>
      <c r="AB33" s="48"/>
      <c r="AC33" s="51"/>
      <c r="AD33" s="48"/>
      <c r="AE33" s="51"/>
      <c r="AF33" s="48"/>
      <c r="AG33" s="51"/>
      <c r="AH33" s="48"/>
      <c r="AI33" s="48"/>
      <c r="AJ33" s="48"/>
      <c r="AK33" s="48"/>
      <c r="AL33" s="54"/>
    </row>
    <row r="34" spans="1:38" ht="17.100000000000001" customHeight="1" x14ac:dyDescent="0.25">
      <c r="A34" s="4"/>
      <c r="B34" s="48"/>
      <c r="C34" s="51"/>
      <c r="D34" s="51"/>
      <c r="E34" s="51"/>
      <c r="F34" s="51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51"/>
      <c r="R34" s="48"/>
      <c r="S34" s="51"/>
      <c r="T34" s="54"/>
      <c r="U34" s="58"/>
      <c r="V34" s="51"/>
      <c r="W34" s="51"/>
      <c r="X34" s="48"/>
      <c r="Y34" s="51"/>
      <c r="Z34" s="48"/>
      <c r="AA34" s="51"/>
      <c r="AB34" s="48"/>
      <c r="AC34" s="51"/>
      <c r="AD34" s="48"/>
      <c r="AE34" s="51"/>
      <c r="AF34" s="48"/>
      <c r="AG34" s="51"/>
      <c r="AH34" s="48"/>
      <c r="AI34" s="48"/>
      <c r="AJ34" s="48"/>
      <c r="AK34" s="48"/>
      <c r="AL34" s="54"/>
    </row>
    <row r="35" spans="1:38" ht="17.100000000000001" customHeight="1" x14ac:dyDescent="0.25">
      <c r="A35" s="4"/>
      <c r="B35" s="48"/>
      <c r="C35" s="51"/>
      <c r="D35" s="51"/>
      <c r="E35" s="51"/>
      <c r="F35" s="51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51"/>
      <c r="R35" s="48"/>
      <c r="S35" s="51"/>
      <c r="T35" s="54"/>
      <c r="U35" s="58"/>
      <c r="V35" s="51"/>
      <c r="W35" s="51"/>
      <c r="X35" s="48"/>
      <c r="Y35" s="51"/>
      <c r="Z35" s="48"/>
      <c r="AA35" s="51"/>
      <c r="AB35" s="48"/>
      <c r="AC35" s="51"/>
      <c r="AD35" s="48"/>
      <c r="AE35" s="51"/>
      <c r="AF35" s="48"/>
      <c r="AG35" s="51"/>
      <c r="AH35" s="48"/>
      <c r="AI35" s="48"/>
      <c r="AJ35" s="48"/>
      <c r="AK35" s="48"/>
      <c r="AL35" s="54"/>
    </row>
    <row r="36" spans="1:38" ht="17.100000000000001" customHeight="1" x14ac:dyDescent="0.25">
      <c r="A36" s="4"/>
      <c r="B36" s="48"/>
      <c r="C36" s="51"/>
      <c r="D36" s="51"/>
      <c r="E36" s="51"/>
      <c r="F36" s="51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51"/>
      <c r="R36" s="48"/>
      <c r="S36" s="51"/>
      <c r="T36" s="54"/>
      <c r="U36" s="58"/>
      <c r="V36" s="51"/>
      <c r="W36" s="51"/>
      <c r="X36" s="48"/>
      <c r="Y36" s="51"/>
      <c r="Z36" s="48"/>
      <c r="AA36" s="51"/>
      <c r="AB36" s="48"/>
      <c r="AC36" s="51"/>
      <c r="AD36" s="48"/>
      <c r="AE36" s="51"/>
      <c r="AF36" s="48"/>
      <c r="AG36" s="51"/>
      <c r="AH36" s="48"/>
      <c r="AI36" s="48"/>
      <c r="AJ36" s="48"/>
      <c r="AK36" s="48"/>
      <c r="AL36" s="54"/>
    </row>
    <row r="37" spans="1:38" ht="17.100000000000001" customHeight="1" x14ac:dyDescent="0.25">
      <c r="A37" s="4"/>
      <c r="B37" s="48"/>
      <c r="C37" s="51"/>
      <c r="D37" s="51"/>
      <c r="E37" s="51"/>
      <c r="F37" s="51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51"/>
      <c r="R37" s="48"/>
      <c r="S37" s="51"/>
      <c r="T37" s="54"/>
      <c r="U37" s="58"/>
      <c r="V37" s="51"/>
      <c r="W37" s="51"/>
      <c r="X37" s="48"/>
      <c r="Y37" s="51"/>
      <c r="Z37" s="48"/>
      <c r="AA37" s="51"/>
      <c r="AB37" s="48"/>
      <c r="AC37" s="51"/>
      <c r="AD37" s="48"/>
      <c r="AE37" s="51"/>
      <c r="AF37" s="48"/>
      <c r="AG37" s="51"/>
      <c r="AH37" s="48"/>
      <c r="AI37" s="48"/>
      <c r="AJ37" s="48"/>
      <c r="AK37" s="48"/>
      <c r="AL37" s="54"/>
    </row>
    <row r="38" spans="1:38" ht="17.100000000000001" customHeight="1" x14ac:dyDescent="0.25">
      <c r="A38" s="4"/>
      <c r="B38" s="48"/>
      <c r="C38" s="51"/>
      <c r="D38" s="51"/>
      <c r="E38" s="51"/>
      <c r="F38" s="51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51"/>
      <c r="R38" s="48"/>
      <c r="S38" s="51"/>
      <c r="T38" s="54"/>
      <c r="U38" s="58"/>
      <c r="V38" s="51"/>
      <c r="W38" s="51"/>
      <c r="X38" s="48"/>
      <c r="Y38" s="51"/>
      <c r="Z38" s="48"/>
      <c r="AA38" s="51"/>
      <c r="AB38" s="48"/>
      <c r="AC38" s="51"/>
      <c r="AD38" s="48"/>
      <c r="AE38" s="51"/>
      <c r="AF38" s="48"/>
      <c r="AG38" s="51"/>
      <c r="AH38" s="48"/>
      <c r="AI38" s="48"/>
      <c r="AJ38" s="48"/>
      <c r="AK38" s="48"/>
      <c r="AL38" s="54"/>
    </row>
    <row r="39" spans="1:38" ht="17.100000000000001" customHeight="1" x14ac:dyDescent="0.25">
      <c r="A39" s="5"/>
      <c r="B39" s="48"/>
      <c r="C39" s="51"/>
      <c r="D39" s="51"/>
      <c r="E39" s="51"/>
      <c r="F39" s="51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3"/>
      <c r="R39" s="52"/>
      <c r="S39" s="53"/>
      <c r="T39" s="55"/>
      <c r="U39" s="58"/>
      <c r="V39" s="51"/>
      <c r="W39" s="51"/>
      <c r="X39" s="48"/>
      <c r="Y39" s="51"/>
      <c r="Z39" s="48"/>
      <c r="AA39" s="51"/>
      <c r="AB39" s="48"/>
      <c r="AC39" s="51"/>
      <c r="AD39" s="48"/>
      <c r="AE39" s="51"/>
      <c r="AF39" s="48"/>
      <c r="AG39" s="51"/>
      <c r="AH39" s="48"/>
      <c r="AI39" s="48"/>
      <c r="AJ39" s="48"/>
      <c r="AK39" s="48"/>
      <c r="AL39" s="54"/>
    </row>
    <row r="40" spans="1:38" ht="17.100000000000001" customHeight="1" x14ac:dyDescent="0.25">
      <c r="A40" s="46"/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59" t="s">
        <v>56</v>
      </c>
      <c r="V40" s="102"/>
      <c r="W40" s="103"/>
      <c r="X40" s="103"/>
      <c r="Y40" s="103"/>
      <c r="Z40" s="103"/>
      <c r="AA40" s="103"/>
      <c r="AB40" s="103"/>
      <c r="AC40" s="103"/>
      <c r="AD40" s="103"/>
      <c r="AE40" s="103"/>
      <c r="AF40" s="103"/>
      <c r="AG40" s="103"/>
      <c r="AH40" s="103"/>
      <c r="AI40" s="103"/>
      <c r="AJ40" s="103"/>
      <c r="AK40" s="103"/>
      <c r="AL40" s="103"/>
    </row>
    <row r="41" spans="1:38" ht="23.25" customHeight="1" x14ac:dyDescent="0.25">
      <c r="A41" s="47"/>
      <c r="B41" s="16"/>
      <c r="C41" s="24"/>
      <c r="D41" s="16"/>
      <c r="E41" s="24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24"/>
      <c r="R41" s="16"/>
      <c r="S41" s="24"/>
      <c r="T41" s="16"/>
      <c r="U41" s="60" t="str">
        <f>IF(LEN(A3)&gt;0,"填表　　　　　　　　　　　　　　　　　審核　　　　　　　　　　　　　　　　　業務主管人員　　　　　　　　　　　　　　　　　機關長官
　　　　　　　　　　　　　　　　　　　　　　　　　　　　　　　　　　　　　　主辦統計人員","")</f>
        <v/>
      </c>
      <c r="V41" s="7" t="s">
        <v>79</v>
      </c>
      <c r="W41" s="7"/>
      <c r="X41" s="7"/>
      <c r="Y41" s="7" t="s">
        <v>80</v>
      </c>
      <c r="Z41" s="7"/>
      <c r="AA41" s="7"/>
      <c r="AB41" s="7" t="s">
        <v>81</v>
      </c>
      <c r="AC41" s="60"/>
      <c r="AD41" s="60"/>
      <c r="AE41" s="60"/>
      <c r="AF41" s="7" t="s">
        <v>82</v>
      </c>
      <c r="AG41" s="60"/>
      <c r="AH41" s="60"/>
      <c r="AI41" s="60"/>
      <c r="AJ41" s="60"/>
      <c r="AK41" s="60"/>
      <c r="AL41" s="60"/>
    </row>
    <row r="42" spans="1:38" ht="23.25" customHeight="1" x14ac:dyDescent="0.2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36" t="str">
        <f>IF(LEN(A3)&gt;0,"資料來源："&amp;A3,"")</f>
        <v/>
      </c>
      <c r="V42" s="61"/>
      <c r="W42" s="61"/>
      <c r="X42" s="61"/>
      <c r="Y42" s="61"/>
      <c r="Z42" s="61"/>
      <c r="AA42" s="61"/>
      <c r="AB42" s="61" t="s">
        <v>64</v>
      </c>
      <c r="AC42" s="36"/>
      <c r="AD42" s="36"/>
      <c r="AE42" s="36"/>
      <c r="AF42" s="36"/>
      <c r="AG42" s="36"/>
      <c r="AH42" s="36"/>
      <c r="AI42" s="36"/>
      <c r="AJ42" s="36"/>
      <c r="AK42" s="36"/>
      <c r="AL42" s="64" t="s">
        <v>69</v>
      </c>
    </row>
    <row r="43" spans="1:38" ht="23.25" customHeight="1" x14ac:dyDescent="0.2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61" t="s">
        <v>77</v>
      </c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</row>
    <row r="44" spans="1:38" ht="23.25" customHeight="1" x14ac:dyDescent="0.25">
      <c r="U44" s="62" t="s">
        <v>78</v>
      </c>
    </row>
    <row r="45" spans="1:38" ht="23.25" customHeight="1" x14ac:dyDescent="0.25"/>
  </sheetData>
  <mergeCells count="39">
    <mergeCell ref="AJ2:AL2"/>
    <mergeCell ref="A1:B1"/>
    <mergeCell ref="P1:Q1"/>
    <mergeCell ref="R1:T1"/>
    <mergeCell ref="U1:V1"/>
    <mergeCell ref="AH1:AI1"/>
    <mergeCell ref="AJ1:AL1"/>
    <mergeCell ref="A2:B2"/>
    <mergeCell ref="P2:Q2"/>
    <mergeCell ref="R2:T2"/>
    <mergeCell ref="U2:V2"/>
    <mergeCell ref="AH2:AI2"/>
    <mergeCell ref="O9:P9"/>
    <mergeCell ref="A6:T6"/>
    <mergeCell ref="U6:AL6"/>
    <mergeCell ref="A7:T7"/>
    <mergeCell ref="U7:AL7"/>
    <mergeCell ref="A8:A10"/>
    <mergeCell ref="B8:D9"/>
    <mergeCell ref="E8:T8"/>
    <mergeCell ref="U8:U10"/>
    <mergeCell ref="V8:AK8"/>
    <mergeCell ref="AL8:AL10"/>
    <mergeCell ref="E9:F9"/>
    <mergeCell ref="G9:H9"/>
    <mergeCell ref="I9:J9"/>
    <mergeCell ref="K9:L9"/>
    <mergeCell ref="M9:N9"/>
    <mergeCell ref="Q9:R9"/>
    <mergeCell ref="S9:T9"/>
    <mergeCell ref="V9:W9"/>
    <mergeCell ref="X9:Y9"/>
    <mergeCell ref="Z9:AA9"/>
    <mergeCell ref="AD9:AE9"/>
    <mergeCell ref="AF9:AG9"/>
    <mergeCell ref="AH9:AI9"/>
    <mergeCell ref="AJ9:AK9"/>
    <mergeCell ref="V40:AL40"/>
    <mergeCell ref="AB9:AC9"/>
  </mergeCells>
  <phoneticPr fontId="10" type="noConversion"/>
  <pageMargins left="0.7" right="0.7" top="0.75" bottom="0.75" header="0.3" footer="0.3"/>
  <pageSetup paperSize="9" fitToWidth="0" fitToHeight="0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AL45"/>
  <sheetViews>
    <sheetView topLeftCell="V32" workbookViewId="0">
      <selection activeCell="AB44" sqref="AB44"/>
    </sheetView>
  </sheetViews>
  <sheetFormatPr defaultColWidth="9.42578125" defaultRowHeight="15" x14ac:dyDescent="0.25"/>
  <cols>
    <col min="1" max="1" width="14.28515625" customWidth="1"/>
    <col min="2" max="4" width="11.85546875" customWidth="1"/>
    <col min="5" max="19" width="10.85546875" customWidth="1"/>
    <col min="20" max="20" width="11.42578125" customWidth="1"/>
    <col min="21" max="21" width="15.140625" customWidth="1"/>
    <col min="22" max="38" width="12.42578125" customWidth="1"/>
  </cols>
  <sheetData>
    <row r="1" spans="1:38" ht="31.5" customHeight="1" x14ac:dyDescent="0.3">
      <c r="A1" s="70" t="s">
        <v>0</v>
      </c>
      <c r="B1" s="72"/>
      <c r="C1" s="17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66" t="s">
        <v>48</v>
      </c>
      <c r="Q1" s="66"/>
      <c r="R1" s="66" t="s">
        <v>150</v>
      </c>
      <c r="S1" s="66"/>
      <c r="T1" s="70"/>
      <c r="U1" s="68" t="s">
        <v>0</v>
      </c>
      <c r="V1" s="68"/>
      <c r="W1" s="39"/>
      <c r="X1" s="39"/>
      <c r="Y1" s="39"/>
      <c r="Z1" s="39"/>
      <c r="AA1" s="39"/>
      <c r="AB1" s="39"/>
      <c r="AC1" s="39"/>
      <c r="AD1" s="39"/>
      <c r="AE1" s="25"/>
      <c r="AF1" s="25"/>
      <c r="AG1" s="25"/>
      <c r="AH1" s="66" t="s">
        <v>48</v>
      </c>
      <c r="AI1" s="66"/>
      <c r="AJ1" s="66" t="s">
        <v>150</v>
      </c>
      <c r="AK1" s="66"/>
      <c r="AL1" s="66"/>
    </row>
    <row r="2" spans="1:38" ht="31.5" customHeight="1" x14ac:dyDescent="0.3">
      <c r="A2" s="70" t="s">
        <v>1</v>
      </c>
      <c r="B2" s="72"/>
      <c r="C2" s="50" t="s">
        <v>72</v>
      </c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66" t="s">
        <v>49</v>
      </c>
      <c r="Q2" s="66"/>
      <c r="R2" s="67" t="s">
        <v>74</v>
      </c>
      <c r="S2" s="67"/>
      <c r="T2" s="71"/>
      <c r="U2" s="66" t="s">
        <v>54</v>
      </c>
      <c r="V2" s="66"/>
      <c r="W2" s="40" t="s">
        <v>72</v>
      </c>
      <c r="X2" s="40"/>
      <c r="Y2" s="40"/>
      <c r="Z2" s="40"/>
      <c r="AA2" s="40"/>
      <c r="AB2" s="40"/>
      <c r="AC2" s="40"/>
      <c r="AD2" s="40"/>
      <c r="AE2" s="26"/>
      <c r="AF2" s="26"/>
      <c r="AG2" s="26"/>
      <c r="AH2" s="66" t="s">
        <v>49</v>
      </c>
      <c r="AI2" s="66"/>
      <c r="AJ2" s="67" t="s">
        <v>74</v>
      </c>
      <c r="AK2" s="67"/>
      <c r="AL2" s="67"/>
    </row>
    <row r="3" spans="1:38" ht="6" customHeight="1" x14ac:dyDescent="0.25">
      <c r="A3" s="1"/>
      <c r="B3" s="9"/>
      <c r="C3" s="19"/>
      <c r="D3" s="9"/>
      <c r="E3" s="1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19"/>
      <c r="R3" s="9"/>
      <c r="S3" s="19"/>
    </row>
    <row r="4" spans="1:38" ht="4.1500000000000004" customHeight="1" x14ac:dyDescent="0.25">
      <c r="A4" s="2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</row>
    <row r="5" spans="1:38" ht="3" customHeight="1" x14ac:dyDescent="0.25">
      <c r="A5" s="2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</row>
    <row r="6" spans="1:38" ht="36" customHeight="1" x14ac:dyDescent="0.25">
      <c r="A6" s="73" t="s">
        <v>149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 t="s">
        <v>151</v>
      </c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</row>
    <row r="7" spans="1:38" ht="24" customHeight="1" x14ac:dyDescent="0.25">
      <c r="A7" s="74" t="s">
        <v>3</v>
      </c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 t="s">
        <v>3</v>
      </c>
      <c r="V7" s="74"/>
      <c r="W7" s="74"/>
      <c r="X7" s="74"/>
      <c r="Y7" s="74"/>
      <c r="Z7" s="74"/>
      <c r="AA7" s="74"/>
      <c r="AB7" s="74"/>
      <c r="AC7" s="74"/>
      <c r="AD7" s="74"/>
      <c r="AE7" s="74"/>
      <c r="AF7" s="74"/>
      <c r="AG7" s="74"/>
      <c r="AH7" s="74"/>
      <c r="AI7" s="74"/>
      <c r="AJ7" s="74"/>
      <c r="AK7" s="74"/>
      <c r="AL7" s="74"/>
    </row>
    <row r="8" spans="1:38" ht="21.95" customHeight="1" x14ac:dyDescent="0.25">
      <c r="A8" s="76" t="s">
        <v>71</v>
      </c>
      <c r="B8" s="79" t="s">
        <v>35</v>
      </c>
      <c r="C8" s="80"/>
      <c r="D8" s="81"/>
      <c r="E8" s="85" t="s">
        <v>40</v>
      </c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104" t="s">
        <v>71</v>
      </c>
      <c r="V8" s="87" t="s">
        <v>60</v>
      </c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8"/>
      <c r="AL8" s="89" t="s">
        <v>68</v>
      </c>
    </row>
    <row r="9" spans="1:38" ht="21.95" customHeight="1" x14ac:dyDescent="0.25">
      <c r="A9" s="77"/>
      <c r="B9" s="82"/>
      <c r="C9" s="83"/>
      <c r="D9" s="84"/>
      <c r="E9" s="92" t="s">
        <v>41</v>
      </c>
      <c r="F9" s="93"/>
      <c r="G9" s="92" t="s">
        <v>42</v>
      </c>
      <c r="H9" s="93"/>
      <c r="I9" s="92" t="s">
        <v>43</v>
      </c>
      <c r="J9" s="93"/>
      <c r="K9" s="92" t="s">
        <v>44</v>
      </c>
      <c r="L9" s="93"/>
      <c r="M9" s="92" t="s">
        <v>46</v>
      </c>
      <c r="N9" s="93"/>
      <c r="O9" s="92" t="s">
        <v>47</v>
      </c>
      <c r="P9" s="93"/>
      <c r="Q9" s="92" t="s">
        <v>50</v>
      </c>
      <c r="R9" s="93"/>
      <c r="S9" s="92" t="s">
        <v>53</v>
      </c>
      <c r="T9" s="98"/>
      <c r="U9" s="105"/>
      <c r="V9" s="99" t="s">
        <v>41</v>
      </c>
      <c r="W9" s="93"/>
      <c r="X9" s="92" t="s">
        <v>61</v>
      </c>
      <c r="Y9" s="93"/>
      <c r="Z9" s="92" t="s">
        <v>62</v>
      </c>
      <c r="AA9" s="93"/>
      <c r="AB9" s="92" t="s">
        <v>63</v>
      </c>
      <c r="AC9" s="93"/>
      <c r="AD9" s="100" t="s">
        <v>65</v>
      </c>
      <c r="AE9" s="101"/>
      <c r="AF9" s="92" t="s">
        <v>66</v>
      </c>
      <c r="AG9" s="93"/>
      <c r="AH9" s="92" t="s">
        <v>67</v>
      </c>
      <c r="AI9" s="93"/>
      <c r="AJ9" s="98" t="s">
        <v>53</v>
      </c>
      <c r="AK9" s="93"/>
      <c r="AL9" s="90"/>
    </row>
    <row r="10" spans="1:38" ht="21.95" customHeight="1" x14ac:dyDescent="0.25">
      <c r="A10" s="78"/>
      <c r="B10" s="11" t="s">
        <v>36</v>
      </c>
      <c r="C10" s="20" t="s">
        <v>38</v>
      </c>
      <c r="D10" s="20" t="s">
        <v>39</v>
      </c>
      <c r="E10" s="20" t="s">
        <v>38</v>
      </c>
      <c r="F10" s="20" t="s">
        <v>39</v>
      </c>
      <c r="G10" s="20" t="s">
        <v>38</v>
      </c>
      <c r="H10" s="20" t="s">
        <v>39</v>
      </c>
      <c r="I10" s="20" t="s">
        <v>38</v>
      </c>
      <c r="J10" s="20" t="s">
        <v>39</v>
      </c>
      <c r="K10" s="20" t="s">
        <v>38</v>
      </c>
      <c r="L10" s="20" t="s">
        <v>39</v>
      </c>
      <c r="M10" s="20" t="s">
        <v>38</v>
      </c>
      <c r="N10" s="20" t="s">
        <v>39</v>
      </c>
      <c r="O10" s="20" t="s">
        <v>38</v>
      </c>
      <c r="P10" s="20" t="s">
        <v>39</v>
      </c>
      <c r="Q10" s="20" t="s">
        <v>38</v>
      </c>
      <c r="R10" s="20" t="s">
        <v>39</v>
      </c>
      <c r="S10" s="20" t="s">
        <v>38</v>
      </c>
      <c r="T10" s="29" t="s">
        <v>39</v>
      </c>
      <c r="U10" s="105"/>
      <c r="V10" s="11" t="s">
        <v>38</v>
      </c>
      <c r="W10" s="20" t="s">
        <v>39</v>
      </c>
      <c r="X10" s="20" t="s">
        <v>38</v>
      </c>
      <c r="Y10" s="20" t="s">
        <v>39</v>
      </c>
      <c r="Z10" s="20" t="s">
        <v>38</v>
      </c>
      <c r="AA10" s="20" t="s">
        <v>39</v>
      </c>
      <c r="AB10" s="20" t="s">
        <v>38</v>
      </c>
      <c r="AC10" s="20" t="s">
        <v>39</v>
      </c>
      <c r="AD10" s="20" t="s">
        <v>38</v>
      </c>
      <c r="AE10" s="20" t="s">
        <v>39</v>
      </c>
      <c r="AF10" s="20" t="s">
        <v>38</v>
      </c>
      <c r="AG10" s="20" t="s">
        <v>39</v>
      </c>
      <c r="AH10" s="20" t="s">
        <v>38</v>
      </c>
      <c r="AI10" s="20" t="s">
        <v>39</v>
      </c>
      <c r="AJ10" s="20" t="s">
        <v>38</v>
      </c>
      <c r="AK10" s="20" t="s">
        <v>39</v>
      </c>
      <c r="AL10" s="91"/>
    </row>
    <row r="11" spans="1:38" ht="17.100000000000001" customHeight="1" x14ac:dyDescent="0.25">
      <c r="A11" s="45" t="s">
        <v>5</v>
      </c>
      <c r="B11" s="12">
        <f>C11+D11</f>
        <v>368</v>
      </c>
      <c r="C11" s="12">
        <f>E11+V11</f>
        <v>346</v>
      </c>
      <c r="D11" s="12">
        <f>F11+W11</f>
        <v>22</v>
      </c>
      <c r="E11" s="12">
        <f>SUM(G11,I11,K11,M11,O11,Q11,S11)</f>
        <v>84</v>
      </c>
      <c r="F11" s="12">
        <f>SUM(H11,J11,L11,N11,P11,R11,T11)</f>
        <v>6</v>
      </c>
      <c r="G11" s="12">
        <v>70</v>
      </c>
      <c r="H11" s="12">
        <v>4</v>
      </c>
      <c r="I11" s="12">
        <v>10</v>
      </c>
      <c r="J11" s="12">
        <v>1</v>
      </c>
      <c r="K11" s="12">
        <v>0</v>
      </c>
      <c r="L11" s="12">
        <v>0</v>
      </c>
      <c r="M11" s="12">
        <v>0</v>
      </c>
      <c r="N11" s="12">
        <v>0</v>
      </c>
      <c r="O11" s="12">
        <v>3</v>
      </c>
      <c r="P11" s="12">
        <v>1</v>
      </c>
      <c r="Q11" s="12">
        <v>0</v>
      </c>
      <c r="R11" s="12">
        <v>0</v>
      </c>
      <c r="S11" s="12">
        <v>1</v>
      </c>
      <c r="T11" s="30">
        <v>0</v>
      </c>
      <c r="U11" s="56" t="s">
        <v>76</v>
      </c>
      <c r="V11" s="63">
        <f>SUM(X11,Z11,AB11,AD11,AF11,AH11,AJ11)</f>
        <v>262</v>
      </c>
      <c r="W11" s="12">
        <f>SUM(Y11,AA11,AC11,AE11,AG11,AI11,AK11)</f>
        <v>16</v>
      </c>
      <c r="X11" s="12">
        <v>0</v>
      </c>
      <c r="Y11" s="12">
        <v>0</v>
      </c>
      <c r="Z11" s="12">
        <v>0</v>
      </c>
      <c r="AA11" s="12">
        <v>0</v>
      </c>
      <c r="AB11" s="12">
        <v>261</v>
      </c>
      <c r="AC11" s="12">
        <v>16</v>
      </c>
      <c r="AD11" s="12">
        <v>0</v>
      </c>
      <c r="AE11" s="12">
        <v>0</v>
      </c>
      <c r="AF11" s="12">
        <v>0</v>
      </c>
      <c r="AG11" s="12">
        <v>0</v>
      </c>
      <c r="AH11" s="12">
        <v>0</v>
      </c>
      <c r="AI11" s="12">
        <v>0</v>
      </c>
      <c r="AJ11" s="12">
        <v>1</v>
      </c>
      <c r="AK11" s="12">
        <v>0</v>
      </c>
      <c r="AL11" s="30">
        <v>0</v>
      </c>
    </row>
    <row r="12" spans="1:38" ht="17.100000000000001" customHeight="1" x14ac:dyDescent="0.25">
      <c r="A12" s="4"/>
      <c r="B12" s="48"/>
      <c r="C12" s="51"/>
      <c r="D12" s="51"/>
      <c r="E12" s="51"/>
      <c r="F12" s="51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51"/>
      <c r="R12" s="48"/>
      <c r="S12" s="51"/>
      <c r="T12" s="54"/>
      <c r="U12" s="57"/>
      <c r="V12" s="51"/>
      <c r="W12" s="51"/>
      <c r="X12" s="48"/>
      <c r="Y12" s="51"/>
      <c r="Z12" s="48"/>
      <c r="AA12" s="51"/>
      <c r="AB12" s="48"/>
      <c r="AC12" s="51"/>
      <c r="AD12" s="48"/>
      <c r="AE12" s="51"/>
      <c r="AF12" s="48"/>
      <c r="AG12" s="51"/>
      <c r="AH12" s="48"/>
      <c r="AI12" s="48"/>
      <c r="AJ12" s="48"/>
      <c r="AK12" s="48"/>
      <c r="AL12" s="54"/>
    </row>
    <row r="13" spans="1:38" ht="17.100000000000001" customHeight="1" x14ac:dyDescent="0.25">
      <c r="A13" s="4"/>
      <c r="B13" s="48"/>
      <c r="C13" s="51"/>
      <c r="D13" s="51"/>
      <c r="E13" s="51"/>
      <c r="F13" s="51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51"/>
      <c r="R13" s="48"/>
      <c r="S13" s="51"/>
      <c r="T13" s="54"/>
      <c r="U13" s="58"/>
      <c r="V13" s="51"/>
      <c r="W13" s="51"/>
      <c r="X13" s="48"/>
      <c r="Y13" s="51"/>
      <c r="Z13" s="48"/>
      <c r="AA13" s="51"/>
      <c r="AB13" s="48"/>
      <c r="AC13" s="51"/>
      <c r="AD13" s="48"/>
      <c r="AE13" s="51"/>
      <c r="AF13" s="48"/>
      <c r="AG13" s="51"/>
      <c r="AH13" s="48"/>
      <c r="AI13" s="48"/>
      <c r="AJ13" s="48"/>
      <c r="AK13" s="48"/>
      <c r="AL13" s="54"/>
    </row>
    <row r="14" spans="1:38" ht="17.100000000000001" customHeight="1" x14ac:dyDescent="0.25">
      <c r="A14" s="4"/>
      <c r="B14" s="48"/>
      <c r="C14" s="51"/>
      <c r="D14" s="51"/>
      <c r="E14" s="51"/>
      <c r="F14" s="51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51"/>
      <c r="R14" s="48"/>
      <c r="S14" s="51"/>
      <c r="T14" s="54"/>
      <c r="U14" s="58"/>
      <c r="V14" s="51"/>
      <c r="W14" s="51"/>
      <c r="X14" s="48"/>
      <c r="Y14" s="51"/>
      <c r="Z14" s="48"/>
      <c r="AA14" s="51"/>
      <c r="AB14" s="48"/>
      <c r="AC14" s="51"/>
      <c r="AD14" s="48"/>
      <c r="AE14" s="51"/>
      <c r="AF14" s="48"/>
      <c r="AG14" s="51"/>
      <c r="AH14" s="48"/>
      <c r="AI14" s="48"/>
      <c r="AJ14" s="48"/>
      <c r="AK14" s="48"/>
      <c r="AL14" s="54"/>
    </row>
    <row r="15" spans="1:38" ht="17.100000000000001" customHeight="1" x14ac:dyDescent="0.25">
      <c r="A15" s="4"/>
      <c r="B15" s="48"/>
      <c r="C15" s="51"/>
      <c r="D15" s="51"/>
      <c r="E15" s="51"/>
      <c r="F15" s="51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51"/>
      <c r="R15" s="48"/>
      <c r="S15" s="51"/>
      <c r="T15" s="54"/>
      <c r="U15" s="58"/>
      <c r="V15" s="51"/>
      <c r="W15" s="51"/>
      <c r="X15" s="48"/>
      <c r="Y15" s="51"/>
      <c r="Z15" s="48"/>
      <c r="AA15" s="51"/>
      <c r="AB15" s="48"/>
      <c r="AC15" s="51"/>
      <c r="AD15" s="48"/>
      <c r="AE15" s="51"/>
      <c r="AF15" s="48"/>
      <c r="AG15" s="51"/>
      <c r="AH15" s="48"/>
      <c r="AI15" s="48"/>
      <c r="AJ15" s="48"/>
      <c r="AK15" s="48"/>
      <c r="AL15" s="54"/>
    </row>
    <row r="16" spans="1:38" ht="17.100000000000001" customHeight="1" x14ac:dyDescent="0.25">
      <c r="A16" s="4"/>
      <c r="B16" s="48"/>
      <c r="C16" s="51"/>
      <c r="D16" s="51"/>
      <c r="E16" s="51"/>
      <c r="F16" s="51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51"/>
      <c r="R16" s="48"/>
      <c r="S16" s="51"/>
      <c r="T16" s="54"/>
      <c r="U16" s="58"/>
      <c r="V16" s="51"/>
      <c r="W16" s="51"/>
      <c r="X16" s="48"/>
      <c r="Y16" s="51"/>
      <c r="Z16" s="48"/>
      <c r="AA16" s="51"/>
      <c r="AB16" s="48"/>
      <c r="AC16" s="51"/>
      <c r="AD16" s="48"/>
      <c r="AE16" s="51"/>
      <c r="AF16" s="48"/>
      <c r="AG16" s="51"/>
      <c r="AH16" s="48"/>
      <c r="AI16" s="48"/>
      <c r="AJ16" s="48"/>
      <c r="AK16" s="48"/>
      <c r="AL16" s="54"/>
    </row>
    <row r="17" spans="1:38" ht="17.100000000000001" customHeight="1" x14ac:dyDescent="0.25">
      <c r="A17" s="4"/>
      <c r="B17" s="48"/>
      <c r="C17" s="51"/>
      <c r="D17" s="51"/>
      <c r="E17" s="51"/>
      <c r="F17" s="51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51"/>
      <c r="R17" s="48"/>
      <c r="S17" s="51"/>
      <c r="T17" s="54"/>
      <c r="U17" s="58"/>
      <c r="V17" s="51"/>
      <c r="W17" s="51"/>
      <c r="X17" s="48"/>
      <c r="Y17" s="51"/>
      <c r="Z17" s="48"/>
      <c r="AA17" s="51"/>
      <c r="AB17" s="48"/>
      <c r="AC17" s="51"/>
      <c r="AD17" s="48"/>
      <c r="AE17" s="51"/>
      <c r="AF17" s="48"/>
      <c r="AG17" s="51"/>
      <c r="AH17" s="48"/>
      <c r="AI17" s="48"/>
      <c r="AJ17" s="48"/>
      <c r="AK17" s="48"/>
      <c r="AL17" s="54"/>
    </row>
    <row r="18" spans="1:38" ht="17.100000000000001" customHeight="1" x14ac:dyDescent="0.25">
      <c r="A18" s="4"/>
      <c r="B18" s="48"/>
      <c r="C18" s="51"/>
      <c r="D18" s="51"/>
      <c r="E18" s="51"/>
      <c r="F18" s="51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51"/>
      <c r="R18" s="48"/>
      <c r="S18" s="51"/>
      <c r="T18" s="54"/>
      <c r="U18" s="58"/>
      <c r="V18" s="51"/>
      <c r="W18" s="51"/>
      <c r="X18" s="48"/>
      <c r="Y18" s="51"/>
      <c r="Z18" s="48"/>
      <c r="AA18" s="51"/>
      <c r="AB18" s="48"/>
      <c r="AC18" s="51"/>
      <c r="AD18" s="48"/>
      <c r="AE18" s="51"/>
      <c r="AF18" s="48"/>
      <c r="AG18" s="51"/>
      <c r="AH18" s="48"/>
      <c r="AI18" s="48"/>
      <c r="AJ18" s="48"/>
      <c r="AK18" s="48"/>
      <c r="AL18" s="54"/>
    </row>
    <row r="19" spans="1:38" ht="17.100000000000001" customHeight="1" x14ac:dyDescent="0.25">
      <c r="A19" s="4"/>
      <c r="B19" s="48"/>
      <c r="C19" s="51"/>
      <c r="D19" s="51"/>
      <c r="E19" s="51"/>
      <c r="F19" s="51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51"/>
      <c r="R19" s="48"/>
      <c r="S19" s="51"/>
      <c r="T19" s="54"/>
      <c r="U19" s="58"/>
      <c r="V19" s="51"/>
      <c r="W19" s="51"/>
      <c r="X19" s="48"/>
      <c r="Y19" s="51"/>
      <c r="Z19" s="48"/>
      <c r="AA19" s="51"/>
      <c r="AB19" s="48"/>
      <c r="AC19" s="51"/>
      <c r="AD19" s="48"/>
      <c r="AE19" s="51"/>
      <c r="AF19" s="48"/>
      <c r="AG19" s="51"/>
      <c r="AH19" s="48"/>
      <c r="AI19" s="48"/>
      <c r="AJ19" s="48"/>
      <c r="AK19" s="48"/>
      <c r="AL19" s="54"/>
    </row>
    <row r="20" spans="1:38" ht="17.100000000000001" customHeight="1" x14ac:dyDescent="0.25">
      <c r="A20" s="4"/>
      <c r="B20" s="48"/>
      <c r="C20" s="51"/>
      <c r="D20" s="51"/>
      <c r="E20" s="51"/>
      <c r="F20" s="51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51"/>
      <c r="R20" s="48"/>
      <c r="S20" s="51"/>
      <c r="T20" s="54"/>
      <c r="U20" s="58"/>
      <c r="V20" s="51"/>
      <c r="W20" s="51"/>
      <c r="X20" s="48"/>
      <c r="Y20" s="51"/>
      <c r="Z20" s="48"/>
      <c r="AA20" s="51"/>
      <c r="AB20" s="48"/>
      <c r="AC20" s="51"/>
      <c r="AD20" s="48"/>
      <c r="AE20" s="51"/>
      <c r="AF20" s="48"/>
      <c r="AG20" s="51"/>
      <c r="AH20" s="48"/>
      <c r="AI20" s="48"/>
      <c r="AJ20" s="48"/>
      <c r="AK20" s="48"/>
      <c r="AL20" s="54"/>
    </row>
    <row r="21" spans="1:38" ht="17.100000000000001" customHeight="1" x14ac:dyDescent="0.25">
      <c r="A21" s="4"/>
      <c r="B21" s="48"/>
      <c r="C21" s="51"/>
      <c r="D21" s="51"/>
      <c r="E21" s="51"/>
      <c r="F21" s="51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51"/>
      <c r="R21" s="48"/>
      <c r="S21" s="51"/>
      <c r="T21" s="54"/>
      <c r="U21" s="58"/>
      <c r="V21" s="51"/>
      <c r="W21" s="51"/>
      <c r="X21" s="48"/>
      <c r="Y21" s="51"/>
      <c r="Z21" s="48"/>
      <c r="AA21" s="51"/>
      <c r="AB21" s="48"/>
      <c r="AC21" s="51"/>
      <c r="AD21" s="48"/>
      <c r="AE21" s="51"/>
      <c r="AF21" s="48"/>
      <c r="AG21" s="51"/>
      <c r="AH21" s="48"/>
      <c r="AI21" s="48"/>
      <c r="AJ21" s="48"/>
      <c r="AK21" s="48"/>
      <c r="AL21" s="54"/>
    </row>
    <row r="22" spans="1:38" ht="17.100000000000001" customHeight="1" x14ac:dyDescent="0.25">
      <c r="A22" s="4"/>
      <c r="B22" s="48"/>
      <c r="C22" s="51"/>
      <c r="D22" s="51"/>
      <c r="E22" s="51"/>
      <c r="F22" s="51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51"/>
      <c r="R22" s="48"/>
      <c r="S22" s="51"/>
      <c r="T22" s="54"/>
      <c r="U22" s="58"/>
      <c r="V22" s="51"/>
      <c r="W22" s="51"/>
      <c r="X22" s="48"/>
      <c r="Y22" s="51"/>
      <c r="Z22" s="48"/>
      <c r="AA22" s="51"/>
      <c r="AB22" s="48"/>
      <c r="AC22" s="51"/>
      <c r="AD22" s="48"/>
      <c r="AE22" s="51"/>
      <c r="AF22" s="48"/>
      <c r="AG22" s="51"/>
      <c r="AH22" s="48"/>
      <c r="AI22" s="48"/>
      <c r="AJ22" s="48"/>
      <c r="AK22" s="48"/>
      <c r="AL22" s="54"/>
    </row>
    <row r="23" spans="1:38" ht="17.100000000000001" customHeight="1" x14ac:dyDescent="0.25">
      <c r="A23" s="4"/>
      <c r="B23" s="48"/>
      <c r="C23" s="51"/>
      <c r="D23" s="51"/>
      <c r="E23" s="51"/>
      <c r="F23" s="51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51"/>
      <c r="R23" s="48"/>
      <c r="S23" s="51"/>
      <c r="T23" s="54"/>
      <c r="U23" s="58"/>
      <c r="V23" s="51"/>
      <c r="W23" s="51"/>
      <c r="X23" s="48"/>
      <c r="Y23" s="51"/>
      <c r="Z23" s="48"/>
      <c r="AA23" s="51"/>
      <c r="AB23" s="48"/>
      <c r="AC23" s="51"/>
      <c r="AD23" s="48"/>
      <c r="AE23" s="51"/>
      <c r="AF23" s="48"/>
      <c r="AG23" s="51"/>
      <c r="AH23" s="48"/>
      <c r="AI23" s="48"/>
      <c r="AJ23" s="48"/>
      <c r="AK23" s="48"/>
      <c r="AL23" s="54"/>
    </row>
    <row r="24" spans="1:38" ht="17.100000000000001" customHeight="1" x14ac:dyDescent="0.25">
      <c r="A24" s="4"/>
      <c r="B24" s="48"/>
      <c r="C24" s="51"/>
      <c r="D24" s="51"/>
      <c r="E24" s="51"/>
      <c r="F24" s="51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51"/>
      <c r="R24" s="48"/>
      <c r="S24" s="51"/>
      <c r="T24" s="54"/>
      <c r="U24" s="58"/>
      <c r="V24" s="51"/>
      <c r="W24" s="51"/>
      <c r="X24" s="48"/>
      <c r="Y24" s="51"/>
      <c r="Z24" s="48"/>
      <c r="AA24" s="51"/>
      <c r="AB24" s="48"/>
      <c r="AC24" s="51"/>
      <c r="AD24" s="48"/>
      <c r="AE24" s="51"/>
      <c r="AF24" s="48"/>
      <c r="AG24" s="51"/>
      <c r="AH24" s="48"/>
      <c r="AI24" s="48"/>
      <c r="AJ24" s="48"/>
      <c r="AK24" s="48"/>
      <c r="AL24" s="54"/>
    </row>
    <row r="25" spans="1:38" ht="17.100000000000001" customHeight="1" x14ac:dyDescent="0.25">
      <c r="A25" s="4"/>
      <c r="B25" s="48"/>
      <c r="C25" s="51"/>
      <c r="D25" s="51"/>
      <c r="E25" s="51"/>
      <c r="F25" s="51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51"/>
      <c r="R25" s="48"/>
      <c r="S25" s="51"/>
      <c r="T25" s="54"/>
      <c r="U25" s="58"/>
      <c r="V25" s="51"/>
      <c r="W25" s="51"/>
      <c r="X25" s="48"/>
      <c r="Y25" s="51"/>
      <c r="Z25" s="48"/>
      <c r="AA25" s="51"/>
      <c r="AB25" s="48"/>
      <c r="AC25" s="51"/>
      <c r="AD25" s="48"/>
      <c r="AE25" s="51"/>
      <c r="AF25" s="48"/>
      <c r="AG25" s="51"/>
      <c r="AH25" s="48"/>
      <c r="AI25" s="48"/>
      <c r="AJ25" s="48"/>
      <c r="AK25" s="48"/>
      <c r="AL25" s="54"/>
    </row>
    <row r="26" spans="1:38" ht="17.100000000000001" customHeight="1" x14ac:dyDescent="0.25">
      <c r="A26" s="4"/>
      <c r="B26" s="48"/>
      <c r="C26" s="51"/>
      <c r="D26" s="51"/>
      <c r="E26" s="51"/>
      <c r="F26" s="51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51"/>
      <c r="R26" s="48"/>
      <c r="S26" s="51"/>
      <c r="T26" s="54"/>
      <c r="U26" s="58"/>
      <c r="V26" s="51"/>
      <c r="W26" s="51"/>
      <c r="X26" s="48"/>
      <c r="Y26" s="51"/>
      <c r="Z26" s="48"/>
      <c r="AA26" s="51"/>
      <c r="AB26" s="48"/>
      <c r="AC26" s="51"/>
      <c r="AD26" s="48"/>
      <c r="AE26" s="51"/>
      <c r="AF26" s="48"/>
      <c r="AG26" s="51"/>
      <c r="AH26" s="48"/>
      <c r="AI26" s="48"/>
      <c r="AJ26" s="48"/>
      <c r="AK26" s="48"/>
      <c r="AL26" s="54"/>
    </row>
    <row r="27" spans="1:38" ht="17.100000000000001" customHeight="1" x14ac:dyDescent="0.25">
      <c r="A27" s="4"/>
      <c r="B27" s="48"/>
      <c r="C27" s="51"/>
      <c r="D27" s="51"/>
      <c r="E27" s="51"/>
      <c r="F27" s="51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51"/>
      <c r="R27" s="48"/>
      <c r="S27" s="51"/>
      <c r="T27" s="54"/>
      <c r="U27" s="58"/>
      <c r="V27" s="51"/>
      <c r="W27" s="51"/>
      <c r="X27" s="48"/>
      <c r="Y27" s="51"/>
      <c r="Z27" s="48"/>
      <c r="AA27" s="51"/>
      <c r="AB27" s="48"/>
      <c r="AC27" s="51"/>
      <c r="AD27" s="48"/>
      <c r="AE27" s="51"/>
      <c r="AF27" s="48"/>
      <c r="AG27" s="51"/>
      <c r="AH27" s="48"/>
      <c r="AI27" s="48"/>
      <c r="AJ27" s="48"/>
      <c r="AK27" s="48"/>
      <c r="AL27" s="54"/>
    </row>
    <row r="28" spans="1:38" ht="17.100000000000001" customHeight="1" x14ac:dyDescent="0.25">
      <c r="A28" s="4"/>
      <c r="B28" s="48"/>
      <c r="C28" s="51"/>
      <c r="D28" s="51"/>
      <c r="E28" s="51"/>
      <c r="F28" s="51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51"/>
      <c r="R28" s="48"/>
      <c r="S28" s="51"/>
      <c r="T28" s="54"/>
      <c r="U28" s="58"/>
      <c r="V28" s="51"/>
      <c r="W28" s="51"/>
      <c r="X28" s="48"/>
      <c r="Y28" s="51"/>
      <c r="Z28" s="48"/>
      <c r="AA28" s="51"/>
      <c r="AB28" s="48"/>
      <c r="AC28" s="51"/>
      <c r="AD28" s="48"/>
      <c r="AE28" s="51"/>
      <c r="AF28" s="48"/>
      <c r="AG28" s="51"/>
      <c r="AH28" s="48"/>
      <c r="AI28" s="48"/>
      <c r="AJ28" s="48"/>
      <c r="AK28" s="48"/>
      <c r="AL28" s="54"/>
    </row>
    <row r="29" spans="1:38" ht="17.100000000000001" customHeight="1" x14ac:dyDescent="0.25">
      <c r="A29" s="4"/>
      <c r="B29" s="48"/>
      <c r="C29" s="51"/>
      <c r="D29" s="51"/>
      <c r="E29" s="51"/>
      <c r="F29" s="51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51"/>
      <c r="R29" s="48"/>
      <c r="S29" s="51"/>
      <c r="T29" s="54"/>
      <c r="U29" s="58"/>
      <c r="V29" s="51"/>
      <c r="W29" s="51"/>
      <c r="X29" s="48"/>
      <c r="Y29" s="51"/>
      <c r="Z29" s="48"/>
      <c r="AA29" s="51"/>
      <c r="AB29" s="48"/>
      <c r="AC29" s="51"/>
      <c r="AD29" s="48"/>
      <c r="AE29" s="51"/>
      <c r="AF29" s="48"/>
      <c r="AG29" s="51"/>
      <c r="AH29" s="48"/>
      <c r="AI29" s="48"/>
      <c r="AJ29" s="48"/>
      <c r="AK29" s="48"/>
      <c r="AL29" s="54"/>
    </row>
    <row r="30" spans="1:38" ht="17.100000000000001" customHeight="1" x14ac:dyDescent="0.25">
      <c r="A30" s="4"/>
      <c r="B30" s="48"/>
      <c r="C30" s="51"/>
      <c r="D30" s="51"/>
      <c r="E30" s="51"/>
      <c r="F30" s="51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51"/>
      <c r="R30" s="48"/>
      <c r="S30" s="51"/>
      <c r="T30" s="54"/>
      <c r="U30" s="58"/>
      <c r="V30" s="51"/>
      <c r="W30" s="51"/>
      <c r="X30" s="48"/>
      <c r="Y30" s="51"/>
      <c r="Z30" s="48"/>
      <c r="AA30" s="51"/>
      <c r="AB30" s="48"/>
      <c r="AC30" s="51"/>
      <c r="AD30" s="48"/>
      <c r="AE30" s="51"/>
      <c r="AF30" s="48"/>
      <c r="AG30" s="51"/>
      <c r="AH30" s="48"/>
      <c r="AI30" s="48"/>
      <c r="AJ30" s="48"/>
      <c r="AK30" s="48"/>
      <c r="AL30" s="54"/>
    </row>
    <row r="31" spans="1:38" ht="17.100000000000001" customHeight="1" x14ac:dyDescent="0.25">
      <c r="A31" s="4"/>
      <c r="B31" s="48"/>
      <c r="C31" s="51"/>
      <c r="D31" s="51"/>
      <c r="E31" s="51"/>
      <c r="F31" s="51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51"/>
      <c r="R31" s="48"/>
      <c r="S31" s="51"/>
      <c r="T31" s="54"/>
      <c r="U31" s="58"/>
      <c r="V31" s="51"/>
      <c r="W31" s="51"/>
      <c r="X31" s="48"/>
      <c r="Y31" s="51"/>
      <c r="Z31" s="48"/>
      <c r="AA31" s="51"/>
      <c r="AB31" s="48"/>
      <c r="AC31" s="51"/>
      <c r="AD31" s="48"/>
      <c r="AE31" s="51"/>
      <c r="AF31" s="48"/>
      <c r="AG31" s="51"/>
      <c r="AH31" s="48"/>
      <c r="AI31" s="48"/>
      <c r="AJ31" s="48"/>
      <c r="AK31" s="48"/>
      <c r="AL31" s="54"/>
    </row>
    <row r="32" spans="1:38" ht="17.100000000000001" customHeight="1" x14ac:dyDescent="0.25">
      <c r="A32" s="4"/>
      <c r="B32" s="48"/>
      <c r="C32" s="51"/>
      <c r="D32" s="51"/>
      <c r="E32" s="51"/>
      <c r="F32" s="51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51"/>
      <c r="R32" s="48"/>
      <c r="S32" s="51"/>
      <c r="T32" s="54"/>
      <c r="U32" s="58"/>
      <c r="V32" s="51"/>
      <c r="W32" s="51"/>
      <c r="X32" s="48"/>
      <c r="Y32" s="51"/>
      <c r="Z32" s="48"/>
      <c r="AA32" s="51"/>
      <c r="AB32" s="48"/>
      <c r="AC32" s="51"/>
      <c r="AD32" s="48"/>
      <c r="AE32" s="51"/>
      <c r="AF32" s="48"/>
      <c r="AG32" s="51"/>
      <c r="AH32" s="48"/>
      <c r="AI32" s="48"/>
      <c r="AJ32" s="48"/>
      <c r="AK32" s="48"/>
      <c r="AL32" s="54"/>
    </row>
    <row r="33" spans="1:38" ht="17.100000000000001" customHeight="1" x14ac:dyDescent="0.25">
      <c r="A33" s="4"/>
      <c r="B33" s="48"/>
      <c r="C33" s="51"/>
      <c r="D33" s="51"/>
      <c r="E33" s="51"/>
      <c r="F33" s="51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51"/>
      <c r="R33" s="48"/>
      <c r="S33" s="51"/>
      <c r="T33" s="54"/>
      <c r="U33" s="58"/>
      <c r="V33" s="51"/>
      <c r="W33" s="51"/>
      <c r="X33" s="48"/>
      <c r="Y33" s="51"/>
      <c r="Z33" s="48"/>
      <c r="AA33" s="51"/>
      <c r="AB33" s="48"/>
      <c r="AC33" s="51"/>
      <c r="AD33" s="48"/>
      <c r="AE33" s="51"/>
      <c r="AF33" s="48"/>
      <c r="AG33" s="51"/>
      <c r="AH33" s="48"/>
      <c r="AI33" s="48"/>
      <c r="AJ33" s="48"/>
      <c r="AK33" s="48"/>
      <c r="AL33" s="54"/>
    </row>
    <row r="34" spans="1:38" ht="17.100000000000001" customHeight="1" x14ac:dyDescent="0.25">
      <c r="A34" s="4"/>
      <c r="B34" s="48"/>
      <c r="C34" s="51"/>
      <c r="D34" s="51"/>
      <c r="E34" s="51"/>
      <c r="F34" s="51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51"/>
      <c r="R34" s="48"/>
      <c r="S34" s="51"/>
      <c r="T34" s="54"/>
      <c r="U34" s="58"/>
      <c r="V34" s="51"/>
      <c r="W34" s="51"/>
      <c r="X34" s="48"/>
      <c r="Y34" s="51"/>
      <c r="Z34" s="48"/>
      <c r="AA34" s="51"/>
      <c r="AB34" s="48"/>
      <c r="AC34" s="51"/>
      <c r="AD34" s="48"/>
      <c r="AE34" s="51"/>
      <c r="AF34" s="48"/>
      <c r="AG34" s="51"/>
      <c r="AH34" s="48"/>
      <c r="AI34" s="48"/>
      <c r="AJ34" s="48"/>
      <c r="AK34" s="48"/>
      <c r="AL34" s="54"/>
    </row>
    <row r="35" spans="1:38" ht="17.100000000000001" customHeight="1" x14ac:dyDescent="0.25">
      <c r="A35" s="4"/>
      <c r="B35" s="48"/>
      <c r="C35" s="51"/>
      <c r="D35" s="51"/>
      <c r="E35" s="51"/>
      <c r="F35" s="51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51"/>
      <c r="R35" s="48"/>
      <c r="S35" s="51"/>
      <c r="T35" s="54"/>
      <c r="U35" s="58"/>
      <c r="V35" s="51"/>
      <c r="W35" s="51"/>
      <c r="X35" s="48"/>
      <c r="Y35" s="51"/>
      <c r="Z35" s="48"/>
      <c r="AA35" s="51"/>
      <c r="AB35" s="48"/>
      <c r="AC35" s="51"/>
      <c r="AD35" s="48"/>
      <c r="AE35" s="51"/>
      <c r="AF35" s="48"/>
      <c r="AG35" s="51"/>
      <c r="AH35" s="48"/>
      <c r="AI35" s="48"/>
      <c r="AJ35" s="48"/>
      <c r="AK35" s="48"/>
      <c r="AL35" s="54"/>
    </row>
    <row r="36" spans="1:38" ht="17.100000000000001" customHeight="1" x14ac:dyDescent="0.25">
      <c r="A36" s="4"/>
      <c r="B36" s="48"/>
      <c r="C36" s="51"/>
      <c r="D36" s="51"/>
      <c r="E36" s="51"/>
      <c r="F36" s="51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51"/>
      <c r="R36" s="48"/>
      <c r="S36" s="51"/>
      <c r="T36" s="54"/>
      <c r="U36" s="58"/>
      <c r="V36" s="51"/>
      <c r="W36" s="51"/>
      <c r="X36" s="48"/>
      <c r="Y36" s="51"/>
      <c r="Z36" s="48"/>
      <c r="AA36" s="51"/>
      <c r="AB36" s="48"/>
      <c r="AC36" s="51"/>
      <c r="AD36" s="48"/>
      <c r="AE36" s="51"/>
      <c r="AF36" s="48"/>
      <c r="AG36" s="51"/>
      <c r="AH36" s="48"/>
      <c r="AI36" s="48"/>
      <c r="AJ36" s="48"/>
      <c r="AK36" s="48"/>
      <c r="AL36" s="54"/>
    </row>
    <row r="37" spans="1:38" ht="17.100000000000001" customHeight="1" x14ac:dyDescent="0.25">
      <c r="A37" s="4"/>
      <c r="B37" s="48"/>
      <c r="C37" s="51"/>
      <c r="D37" s="51"/>
      <c r="E37" s="51"/>
      <c r="F37" s="51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51"/>
      <c r="R37" s="48"/>
      <c r="S37" s="51"/>
      <c r="T37" s="54"/>
      <c r="U37" s="58"/>
      <c r="V37" s="51"/>
      <c r="W37" s="51"/>
      <c r="X37" s="48"/>
      <c r="Y37" s="51"/>
      <c r="Z37" s="48"/>
      <c r="AA37" s="51"/>
      <c r="AB37" s="48"/>
      <c r="AC37" s="51"/>
      <c r="AD37" s="48"/>
      <c r="AE37" s="51"/>
      <c r="AF37" s="48"/>
      <c r="AG37" s="51"/>
      <c r="AH37" s="48"/>
      <c r="AI37" s="48"/>
      <c r="AJ37" s="48"/>
      <c r="AK37" s="48"/>
      <c r="AL37" s="54"/>
    </row>
    <row r="38" spans="1:38" ht="17.100000000000001" customHeight="1" x14ac:dyDescent="0.25">
      <c r="A38" s="4"/>
      <c r="B38" s="48"/>
      <c r="C38" s="51"/>
      <c r="D38" s="51"/>
      <c r="E38" s="51"/>
      <c r="F38" s="51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51"/>
      <c r="R38" s="48"/>
      <c r="S38" s="51"/>
      <c r="T38" s="54"/>
      <c r="U38" s="58"/>
      <c r="V38" s="51"/>
      <c r="W38" s="51"/>
      <c r="X38" s="48"/>
      <c r="Y38" s="51"/>
      <c r="Z38" s="48"/>
      <c r="AA38" s="51"/>
      <c r="AB38" s="48"/>
      <c r="AC38" s="51"/>
      <c r="AD38" s="48"/>
      <c r="AE38" s="51"/>
      <c r="AF38" s="48"/>
      <c r="AG38" s="51"/>
      <c r="AH38" s="48"/>
      <c r="AI38" s="48"/>
      <c r="AJ38" s="48"/>
      <c r="AK38" s="48"/>
      <c r="AL38" s="54"/>
    </row>
    <row r="39" spans="1:38" ht="17.100000000000001" customHeight="1" x14ac:dyDescent="0.25">
      <c r="A39" s="5"/>
      <c r="B39" s="48"/>
      <c r="C39" s="51"/>
      <c r="D39" s="51"/>
      <c r="E39" s="51"/>
      <c r="F39" s="51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3"/>
      <c r="R39" s="52"/>
      <c r="S39" s="53"/>
      <c r="T39" s="55"/>
      <c r="U39" s="58"/>
      <c r="V39" s="51"/>
      <c r="W39" s="51"/>
      <c r="X39" s="48"/>
      <c r="Y39" s="51"/>
      <c r="Z39" s="48"/>
      <c r="AA39" s="51"/>
      <c r="AB39" s="48"/>
      <c r="AC39" s="51"/>
      <c r="AD39" s="48"/>
      <c r="AE39" s="51"/>
      <c r="AF39" s="48"/>
      <c r="AG39" s="51"/>
      <c r="AH39" s="48"/>
      <c r="AI39" s="48"/>
      <c r="AJ39" s="48"/>
      <c r="AK39" s="48"/>
      <c r="AL39" s="54"/>
    </row>
    <row r="40" spans="1:38" ht="17.100000000000001" customHeight="1" x14ac:dyDescent="0.25">
      <c r="A40" s="46"/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59" t="s">
        <v>56</v>
      </c>
      <c r="V40" s="102"/>
      <c r="W40" s="103"/>
      <c r="X40" s="103"/>
      <c r="Y40" s="103"/>
      <c r="Z40" s="103"/>
      <c r="AA40" s="103"/>
      <c r="AB40" s="103"/>
      <c r="AC40" s="103"/>
      <c r="AD40" s="103"/>
      <c r="AE40" s="103"/>
      <c r="AF40" s="103"/>
      <c r="AG40" s="103"/>
      <c r="AH40" s="103"/>
      <c r="AI40" s="103"/>
      <c r="AJ40" s="103"/>
      <c r="AK40" s="103"/>
      <c r="AL40" s="103"/>
    </row>
    <row r="41" spans="1:38" ht="23.25" customHeight="1" x14ac:dyDescent="0.25">
      <c r="A41" s="47"/>
      <c r="B41" s="16"/>
      <c r="C41" s="24"/>
      <c r="D41" s="16"/>
      <c r="E41" s="24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24"/>
      <c r="R41" s="16"/>
      <c r="S41" s="24"/>
      <c r="T41" s="16"/>
      <c r="U41" s="60" t="str">
        <f>IF(LEN(A3)&gt;0,"填表　　　　　　　　　　　　　　　　　審核　　　　　　　　　　　　　　　　　業務主管人員　　　　　　　　　　　　　　　　　機關長官
　　　　　　　　　　　　　　　　　　　　　　　　　　　　　　　　　　　　　　主辦統計人員","")</f>
        <v/>
      </c>
      <c r="V41" s="7" t="s">
        <v>79</v>
      </c>
      <c r="W41" s="7"/>
      <c r="X41" s="7"/>
      <c r="Y41" s="7" t="s">
        <v>80</v>
      </c>
      <c r="Z41" s="7"/>
      <c r="AA41" s="7"/>
      <c r="AB41" s="7" t="s">
        <v>81</v>
      </c>
      <c r="AC41" s="60"/>
      <c r="AD41" s="60"/>
      <c r="AE41" s="60"/>
      <c r="AF41" s="7" t="s">
        <v>82</v>
      </c>
      <c r="AG41" s="60"/>
      <c r="AH41" s="60"/>
      <c r="AI41" s="60"/>
      <c r="AJ41" s="60"/>
      <c r="AK41" s="60"/>
      <c r="AL41" s="60"/>
    </row>
    <row r="42" spans="1:38" ht="23.25" customHeight="1" x14ac:dyDescent="0.2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36" t="str">
        <f>IF(LEN(A3)&gt;0,"資料來源："&amp;A3,"")</f>
        <v/>
      </c>
      <c r="V42" s="61"/>
      <c r="W42" s="61"/>
      <c r="X42" s="61"/>
      <c r="Y42" s="61"/>
      <c r="Z42" s="61"/>
      <c r="AA42" s="61"/>
      <c r="AB42" s="61" t="s">
        <v>64</v>
      </c>
      <c r="AC42" s="36"/>
      <c r="AD42" s="36"/>
      <c r="AE42" s="36"/>
      <c r="AF42" s="36"/>
      <c r="AG42" s="36"/>
      <c r="AH42" s="36"/>
      <c r="AI42" s="36"/>
      <c r="AJ42" s="36"/>
      <c r="AK42" s="36"/>
      <c r="AL42" s="64" t="s">
        <v>69</v>
      </c>
    </row>
    <row r="43" spans="1:38" ht="23.25" customHeight="1" x14ac:dyDescent="0.2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61" t="s">
        <v>77</v>
      </c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</row>
    <row r="44" spans="1:38" ht="23.25" customHeight="1" x14ac:dyDescent="0.25">
      <c r="U44" s="62" t="s">
        <v>78</v>
      </c>
    </row>
    <row r="45" spans="1:38" ht="23.25" customHeight="1" x14ac:dyDescent="0.25"/>
  </sheetData>
  <mergeCells count="39">
    <mergeCell ref="AJ2:AL2"/>
    <mergeCell ref="A1:B1"/>
    <mergeCell ref="P1:Q1"/>
    <mergeCell ref="R1:T1"/>
    <mergeCell ref="U1:V1"/>
    <mergeCell ref="AH1:AI1"/>
    <mergeCell ref="AJ1:AL1"/>
    <mergeCell ref="A2:B2"/>
    <mergeCell ref="P2:Q2"/>
    <mergeCell ref="R2:T2"/>
    <mergeCell ref="U2:V2"/>
    <mergeCell ref="AH2:AI2"/>
    <mergeCell ref="O9:P9"/>
    <mergeCell ref="A6:T6"/>
    <mergeCell ref="U6:AL6"/>
    <mergeCell ref="A7:T7"/>
    <mergeCell ref="U7:AL7"/>
    <mergeCell ref="A8:A10"/>
    <mergeCell ref="B8:D9"/>
    <mergeCell ref="E8:T8"/>
    <mergeCell ref="U8:U10"/>
    <mergeCell ref="V8:AK8"/>
    <mergeCell ref="AL8:AL10"/>
    <mergeCell ref="E9:F9"/>
    <mergeCell ref="G9:H9"/>
    <mergeCell ref="I9:J9"/>
    <mergeCell ref="K9:L9"/>
    <mergeCell ref="M9:N9"/>
    <mergeCell ref="Q9:R9"/>
    <mergeCell ref="S9:T9"/>
    <mergeCell ref="V9:W9"/>
    <mergeCell ref="X9:Y9"/>
    <mergeCell ref="Z9:AA9"/>
    <mergeCell ref="AD9:AE9"/>
    <mergeCell ref="AF9:AG9"/>
    <mergeCell ref="AH9:AI9"/>
    <mergeCell ref="AJ9:AK9"/>
    <mergeCell ref="V40:AL40"/>
    <mergeCell ref="AB9:AC9"/>
  </mergeCells>
  <phoneticPr fontId="10" type="noConversion"/>
  <pageMargins left="0.7" right="0.7" top="0.75" bottom="0.75" header="0.3" footer="0.3"/>
  <pageSetup paperSize="9" fitToWidth="0" fitToHeight="0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AL45"/>
  <sheetViews>
    <sheetView topLeftCell="V26" workbookViewId="0">
      <selection activeCell="AC36" sqref="AC36"/>
    </sheetView>
  </sheetViews>
  <sheetFormatPr defaultColWidth="9.42578125" defaultRowHeight="15" x14ac:dyDescent="0.25"/>
  <cols>
    <col min="1" max="1" width="14.28515625" customWidth="1"/>
    <col min="2" max="4" width="11.85546875" customWidth="1"/>
    <col min="5" max="19" width="10.85546875" customWidth="1"/>
    <col min="20" max="20" width="11.42578125" customWidth="1"/>
    <col min="21" max="21" width="15.140625" customWidth="1"/>
    <col min="22" max="38" width="12.42578125" customWidth="1"/>
  </cols>
  <sheetData>
    <row r="1" spans="1:38" ht="31.5" customHeight="1" x14ac:dyDescent="0.3">
      <c r="A1" s="70" t="s">
        <v>0</v>
      </c>
      <c r="B1" s="72"/>
      <c r="C1" s="17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66" t="s">
        <v>48</v>
      </c>
      <c r="Q1" s="66"/>
      <c r="R1" s="66" t="s">
        <v>153</v>
      </c>
      <c r="S1" s="66"/>
      <c r="T1" s="70"/>
      <c r="U1" s="68" t="s">
        <v>0</v>
      </c>
      <c r="V1" s="68"/>
      <c r="W1" s="39"/>
      <c r="X1" s="39"/>
      <c r="Y1" s="39"/>
      <c r="Z1" s="39"/>
      <c r="AA1" s="39"/>
      <c r="AB1" s="39"/>
      <c r="AC1" s="39"/>
      <c r="AD1" s="39"/>
      <c r="AE1" s="25"/>
      <c r="AF1" s="25"/>
      <c r="AG1" s="25"/>
      <c r="AH1" s="66" t="s">
        <v>48</v>
      </c>
      <c r="AI1" s="66"/>
      <c r="AJ1" s="66" t="s">
        <v>153</v>
      </c>
      <c r="AK1" s="66"/>
      <c r="AL1" s="66"/>
    </row>
    <row r="2" spans="1:38" ht="31.5" customHeight="1" x14ac:dyDescent="0.3">
      <c r="A2" s="70" t="s">
        <v>1</v>
      </c>
      <c r="B2" s="72"/>
      <c r="C2" s="50" t="s">
        <v>72</v>
      </c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66" t="s">
        <v>49</v>
      </c>
      <c r="Q2" s="66"/>
      <c r="R2" s="67" t="s">
        <v>74</v>
      </c>
      <c r="S2" s="67"/>
      <c r="T2" s="71"/>
      <c r="U2" s="66" t="s">
        <v>54</v>
      </c>
      <c r="V2" s="66"/>
      <c r="W2" s="40" t="s">
        <v>72</v>
      </c>
      <c r="X2" s="40"/>
      <c r="Y2" s="40"/>
      <c r="Z2" s="40"/>
      <c r="AA2" s="40"/>
      <c r="AB2" s="40"/>
      <c r="AC2" s="40"/>
      <c r="AD2" s="40"/>
      <c r="AE2" s="26"/>
      <c r="AF2" s="26"/>
      <c r="AG2" s="26"/>
      <c r="AH2" s="66" t="s">
        <v>49</v>
      </c>
      <c r="AI2" s="66"/>
      <c r="AJ2" s="67" t="s">
        <v>74</v>
      </c>
      <c r="AK2" s="67"/>
      <c r="AL2" s="67"/>
    </row>
    <row r="3" spans="1:38" ht="6" customHeight="1" x14ac:dyDescent="0.25">
      <c r="A3" s="1"/>
      <c r="B3" s="9"/>
      <c r="C3" s="19"/>
      <c r="D3" s="9"/>
      <c r="E3" s="1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19"/>
      <c r="R3" s="9"/>
      <c r="S3" s="19"/>
    </row>
    <row r="4" spans="1:38" ht="4.1500000000000004" customHeight="1" x14ac:dyDescent="0.25">
      <c r="A4" s="2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</row>
    <row r="5" spans="1:38" ht="3" customHeight="1" x14ac:dyDescent="0.25">
      <c r="A5" s="2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</row>
    <row r="6" spans="1:38" ht="36" customHeight="1" x14ac:dyDescent="0.25">
      <c r="A6" s="73" t="s">
        <v>152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 t="s">
        <v>154</v>
      </c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</row>
    <row r="7" spans="1:38" ht="24" customHeight="1" x14ac:dyDescent="0.25">
      <c r="A7" s="74" t="s">
        <v>3</v>
      </c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 t="s">
        <v>3</v>
      </c>
      <c r="V7" s="74"/>
      <c r="W7" s="74"/>
      <c r="X7" s="74"/>
      <c r="Y7" s="74"/>
      <c r="Z7" s="74"/>
      <c r="AA7" s="74"/>
      <c r="AB7" s="74"/>
      <c r="AC7" s="74"/>
      <c r="AD7" s="74"/>
      <c r="AE7" s="74"/>
      <c r="AF7" s="74"/>
      <c r="AG7" s="74"/>
      <c r="AH7" s="74"/>
      <c r="AI7" s="74"/>
      <c r="AJ7" s="74"/>
      <c r="AK7" s="74"/>
      <c r="AL7" s="74"/>
    </row>
    <row r="8" spans="1:38" ht="21.95" customHeight="1" x14ac:dyDescent="0.25">
      <c r="A8" s="76" t="s">
        <v>71</v>
      </c>
      <c r="B8" s="79" t="s">
        <v>35</v>
      </c>
      <c r="C8" s="80"/>
      <c r="D8" s="81"/>
      <c r="E8" s="85" t="s">
        <v>40</v>
      </c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104" t="s">
        <v>71</v>
      </c>
      <c r="V8" s="87" t="s">
        <v>60</v>
      </c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8"/>
      <c r="AL8" s="89" t="s">
        <v>68</v>
      </c>
    </row>
    <row r="9" spans="1:38" ht="21.95" customHeight="1" x14ac:dyDescent="0.25">
      <c r="A9" s="77"/>
      <c r="B9" s="82"/>
      <c r="C9" s="83"/>
      <c r="D9" s="84"/>
      <c r="E9" s="92" t="s">
        <v>41</v>
      </c>
      <c r="F9" s="93"/>
      <c r="G9" s="92" t="s">
        <v>42</v>
      </c>
      <c r="H9" s="93"/>
      <c r="I9" s="92" t="s">
        <v>43</v>
      </c>
      <c r="J9" s="93"/>
      <c r="K9" s="92" t="s">
        <v>44</v>
      </c>
      <c r="L9" s="93"/>
      <c r="M9" s="92" t="s">
        <v>46</v>
      </c>
      <c r="N9" s="93"/>
      <c r="O9" s="92" t="s">
        <v>47</v>
      </c>
      <c r="P9" s="93"/>
      <c r="Q9" s="92" t="s">
        <v>50</v>
      </c>
      <c r="R9" s="93"/>
      <c r="S9" s="92" t="s">
        <v>53</v>
      </c>
      <c r="T9" s="98"/>
      <c r="U9" s="105"/>
      <c r="V9" s="99" t="s">
        <v>41</v>
      </c>
      <c r="W9" s="93"/>
      <c r="X9" s="92" t="s">
        <v>61</v>
      </c>
      <c r="Y9" s="93"/>
      <c r="Z9" s="92" t="s">
        <v>62</v>
      </c>
      <c r="AA9" s="93"/>
      <c r="AB9" s="92" t="s">
        <v>63</v>
      </c>
      <c r="AC9" s="93"/>
      <c r="AD9" s="100" t="s">
        <v>65</v>
      </c>
      <c r="AE9" s="101"/>
      <c r="AF9" s="92" t="s">
        <v>66</v>
      </c>
      <c r="AG9" s="93"/>
      <c r="AH9" s="92" t="s">
        <v>67</v>
      </c>
      <c r="AI9" s="93"/>
      <c r="AJ9" s="98" t="s">
        <v>53</v>
      </c>
      <c r="AK9" s="93"/>
      <c r="AL9" s="90"/>
    </row>
    <row r="10" spans="1:38" ht="21.95" customHeight="1" x14ac:dyDescent="0.25">
      <c r="A10" s="78"/>
      <c r="B10" s="11" t="s">
        <v>36</v>
      </c>
      <c r="C10" s="20" t="s">
        <v>38</v>
      </c>
      <c r="D10" s="20" t="s">
        <v>39</v>
      </c>
      <c r="E10" s="20" t="s">
        <v>38</v>
      </c>
      <c r="F10" s="20" t="s">
        <v>39</v>
      </c>
      <c r="G10" s="20" t="s">
        <v>38</v>
      </c>
      <c r="H10" s="20" t="s">
        <v>39</v>
      </c>
      <c r="I10" s="20" t="s">
        <v>38</v>
      </c>
      <c r="J10" s="20" t="s">
        <v>39</v>
      </c>
      <c r="K10" s="20" t="s">
        <v>38</v>
      </c>
      <c r="L10" s="20" t="s">
        <v>39</v>
      </c>
      <c r="M10" s="20" t="s">
        <v>38</v>
      </c>
      <c r="N10" s="20" t="s">
        <v>39</v>
      </c>
      <c r="O10" s="20" t="s">
        <v>38</v>
      </c>
      <c r="P10" s="20" t="s">
        <v>39</v>
      </c>
      <c r="Q10" s="20" t="s">
        <v>38</v>
      </c>
      <c r="R10" s="20" t="s">
        <v>39</v>
      </c>
      <c r="S10" s="20" t="s">
        <v>38</v>
      </c>
      <c r="T10" s="29" t="s">
        <v>39</v>
      </c>
      <c r="U10" s="105"/>
      <c r="V10" s="11" t="s">
        <v>38</v>
      </c>
      <c r="W10" s="20" t="s">
        <v>39</v>
      </c>
      <c r="X10" s="20" t="s">
        <v>38</v>
      </c>
      <c r="Y10" s="20" t="s">
        <v>39</v>
      </c>
      <c r="Z10" s="20" t="s">
        <v>38</v>
      </c>
      <c r="AA10" s="20" t="s">
        <v>39</v>
      </c>
      <c r="AB10" s="20" t="s">
        <v>38</v>
      </c>
      <c r="AC10" s="20" t="s">
        <v>39</v>
      </c>
      <c r="AD10" s="20" t="s">
        <v>38</v>
      </c>
      <c r="AE10" s="20" t="s">
        <v>39</v>
      </c>
      <c r="AF10" s="20" t="s">
        <v>38</v>
      </c>
      <c r="AG10" s="20" t="s">
        <v>39</v>
      </c>
      <c r="AH10" s="20" t="s">
        <v>38</v>
      </c>
      <c r="AI10" s="20" t="s">
        <v>39</v>
      </c>
      <c r="AJ10" s="20" t="s">
        <v>38</v>
      </c>
      <c r="AK10" s="20" t="s">
        <v>39</v>
      </c>
      <c r="AL10" s="91"/>
    </row>
    <row r="11" spans="1:38" ht="17.100000000000001" customHeight="1" x14ac:dyDescent="0.25">
      <c r="A11" s="45" t="s">
        <v>5</v>
      </c>
      <c r="B11" s="12">
        <f>C11+D11</f>
        <v>592</v>
      </c>
      <c r="C11" s="12">
        <f>E11+V11</f>
        <v>404</v>
      </c>
      <c r="D11" s="12">
        <f>F11+W11</f>
        <v>188</v>
      </c>
      <c r="E11" s="12">
        <f>SUM(G11,I11,K11,M11,O11,Q11,S11)</f>
        <v>109</v>
      </c>
      <c r="F11" s="12">
        <f>SUM(H11,J11,L11,N11,P11,R11,T11)</f>
        <v>60</v>
      </c>
      <c r="G11" s="12">
        <v>78</v>
      </c>
      <c r="H11" s="12">
        <v>21</v>
      </c>
      <c r="I11" s="12">
        <v>2</v>
      </c>
      <c r="J11" s="12">
        <v>13</v>
      </c>
      <c r="K11" s="12">
        <v>1</v>
      </c>
      <c r="L11" s="12">
        <v>4</v>
      </c>
      <c r="M11" s="12">
        <v>0</v>
      </c>
      <c r="N11" s="12">
        <v>1</v>
      </c>
      <c r="O11" s="12">
        <v>5</v>
      </c>
      <c r="P11" s="12">
        <v>4</v>
      </c>
      <c r="Q11" s="12">
        <v>2</v>
      </c>
      <c r="R11" s="12">
        <v>2</v>
      </c>
      <c r="S11" s="12">
        <v>21</v>
      </c>
      <c r="T11" s="30">
        <v>15</v>
      </c>
      <c r="U11" s="56" t="s">
        <v>76</v>
      </c>
      <c r="V11" s="63">
        <f>SUM(X11,Z11,AB11,AD11,AF11,AH11,AJ11)</f>
        <v>295</v>
      </c>
      <c r="W11" s="12">
        <f>SUM(Y11,AA11,AC11,AE11,AG11,AI11,AK11)</f>
        <v>128</v>
      </c>
      <c r="X11" s="12">
        <v>0</v>
      </c>
      <c r="Y11" s="12">
        <v>0</v>
      </c>
      <c r="Z11" s="12">
        <v>0</v>
      </c>
      <c r="AA11" s="12">
        <v>0</v>
      </c>
      <c r="AB11" s="12">
        <v>268</v>
      </c>
      <c r="AC11" s="12">
        <v>105</v>
      </c>
      <c r="AD11" s="12">
        <v>2</v>
      </c>
      <c r="AE11" s="12">
        <v>1</v>
      </c>
      <c r="AF11" s="12">
        <v>2</v>
      </c>
      <c r="AG11" s="12">
        <v>1</v>
      </c>
      <c r="AH11" s="12">
        <v>3</v>
      </c>
      <c r="AI11" s="12">
        <v>5</v>
      </c>
      <c r="AJ11" s="12">
        <v>20</v>
      </c>
      <c r="AK11" s="12">
        <v>16</v>
      </c>
      <c r="AL11" s="30">
        <v>0</v>
      </c>
    </row>
    <row r="12" spans="1:38" ht="17.100000000000001" customHeight="1" x14ac:dyDescent="0.25">
      <c r="A12" s="4"/>
      <c r="B12" s="48"/>
      <c r="C12" s="51"/>
      <c r="D12" s="51"/>
      <c r="E12" s="51"/>
      <c r="F12" s="51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51"/>
      <c r="R12" s="48"/>
      <c r="S12" s="51"/>
      <c r="T12" s="54"/>
      <c r="U12" s="57"/>
      <c r="V12" s="51"/>
      <c r="W12" s="51"/>
      <c r="X12" s="48"/>
      <c r="Y12" s="51"/>
      <c r="Z12" s="48"/>
      <c r="AA12" s="51"/>
      <c r="AB12" s="48"/>
      <c r="AC12" s="51"/>
      <c r="AD12" s="48"/>
      <c r="AE12" s="51"/>
      <c r="AF12" s="48"/>
      <c r="AG12" s="51"/>
      <c r="AH12" s="48"/>
      <c r="AI12" s="48"/>
      <c r="AJ12" s="48"/>
      <c r="AK12" s="48"/>
      <c r="AL12" s="54"/>
    </row>
    <row r="13" spans="1:38" ht="17.100000000000001" customHeight="1" x14ac:dyDescent="0.25">
      <c r="A13" s="4"/>
      <c r="B13" s="48"/>
      <c r="C13" s="51"/>
      <c r="D13" s="51"/>
      <c r="E13" s="51"/>
      <c r="F13" s="51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51"/>
      <c r="R13" s="48"/>
      <c r="S13" s="51"/>
      <c r="T13" s="54"/>
      <c r="U13" s="58"/>
      <c r="V13" s="51"/>
      <c r="W13" s="51"/>
      <c r="X13" s="48"/>
      <c r="Y13" s="51"/>
      <c r="Z13" s="48"/>
      <c r="AA13" s="51"/>
      <c r="AB13" s="48"/>
      <c r="AC13" s="51"/>
      <c r="AD13" s="48"/>
      <c r="AE13" s="51"/>
      <c r="AF13" s="48"/>
      <c r="AG13" s="51"/>
      <c r="AH13" s="48"/>
      <c r="AI13" s="48"/>
      <c r="AJ13" s="48"/>
      <c r="AK13" s="48"/>
      <c r="AL13" s="54"/>
    </row>
    <row r="14" spans="1:38" ht="17.100000000000001" customHeight="1" x14ac:dyDescent="0.25">
      <c r="A14" s="4"/>
      <c r="B14" s="48"/>
      <c r="C14" s="51"/>
      <c r="D14" s="51"/>
      <c r="E14" s="51"/>
      <c r="F14" s="51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51"/>
      <c r="R14" s="48"/>
      <c r="S14" s="51"/>
      <c r="T14" s="54"/>
      <c r="U14" s="58"/>
      <c r="V14" s="51"/>
      <c r="W14" s="51"/>
      <c r="X14" s="48"/>
      <c r="Y14" s="51"/>
      <c r="Z14" s="48"/>
      <c r="AA14" s="51"/>
      <c r="AB14" s="48"/>
      <c r="AC14" s="51"/>
      <c r="AD14" s="48"/>
      <c r="AE14" s="51"/>
      <c r="AF14" s="48"/>
      <c r="AG14" s="51"/>
      <c r="AH14" s="48"/>
      <c r="AI14" s="48"/>
      <c r="AJ14" s="48"/>
      <c r="AK14" s="48"/>
      <c r="AL14" s="54"/>
    </row>
    <row r="15" spans="1:38" ht="17.100000000000001" customHeight="1" x14ac:dyDescent="0.25">
      <c r="A15" s="4"/>
      <c r="B15" s="48"/>
      <c r="C15" s="51"/>
      <c r="D15" s="51"/>
      <c r="E15" s="51"/>
      <c r="F15" s="51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51"/>
      <c r="R15" s="48"/>
      <c r="S15" s="51"/>
      <c r="T15" s="54"/>
      <c r="U15" s="58"/>
      <c r="V15" s="51"/>
      <c r="W15" s="51"/>
      <c r="X15" s="48"/>
      <c r="Y15" s="51"/>
      <c r="Z15" s="48"/>
      <c r="AA15" s="51"/>
      <c r="AB15" s="48"/>
      <c r="AC15" s="51"/>
      <c r="AD15" s="48"/>
      <c r="AE15" s="51"/>
      <c r="AF15" s="48"/>
      <c r="AG15" s="51"/>
      <c r="AH15" s="48"/>
      <c r="AI15" s="48"/>
      <c r="AJ15" s="48"/>
      <c r="AK15" s="48"/>
      <c r="AL15" s="54"/>
    </row>
    <row r="16" spans="1:38" ht="17.100000000000001" customHeight="1" x14ac:dyDescent="0.25">
      <c r="A16" s="4"/>
      <c r="B16" s="48"/>
      <c r="C16" s="51"/>
      <c r="D16" s="51"/>
      <c r="E16" s="51"/>
      <c r="F16" s="51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51"/>
      <c r="R16" s="48"/>
      <c r="S16" s="51"/>
      <c r="T16" s="54"/>
      <c r="U16" s="58"/>
      <c r="V16" s="51"/>
      <c r="W16" s="51"/>
      <c r="X16" s="48"/>
      <c r="Y16" s="51"/>
      <c r="Z16" s="48"/>
      <c r="AA16" s="51"/>
      <c r="AB16" s="48"/>
      <c r="AC16" s="51"/>
      <c r="AD16" s="48"/>
      <c r="AE16" s="51"/>
      <c r="AF16" s="48"/>
      <c r="AG16" s="51"/>
      <c r="AH16" s="48"/>
      <c r="AI16" s="48"/>
      <c r="AJ16" s="48"/>
      <c r="AK16" s="48"/>
      <c r="AL16" s="54"/>
    </row>
    <row r="17" spans="1:38" ht="17.100000000000001" customHeight="1" x14ac:dyDescent="0.25">
      <c r="A17" s="4"/>
      <c r="B17" s="48"/>
      <c r="C17" s="51"/>
      <c r="D17" s="51"/>
      <c r="E17" s="51"/>
      <c r="F17" s="51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51"/>
      <c r="R17" s="48"/>
      <c r="S17" s="51"/>
      <c r="T17" s="54"/>
      <c r="U17" s="58"/>
      <c r="V17" s="51"/>
      <c r="W17" s="51"/>
      <c r="X17" s="48"/>
      <c r="Y17" s="51"/>
      <c r="Z17" s="48"/>
      <c r="AA17" s="51"/>
      <c r="AB17" s="48"/>
      <c r="AC17" s="51"/>
      <c r="AD17" s="48"/>
      <c r="AE17" s="51"/>
      <c r="AF17" s="48"/>
      <c r="AG17" s="51"/>
      <c r="AH17" s="48"/>
      <c r="AI17" s="48"/>
      <c r="AJ17" s="48"/>
      <c r="AK17" s="48"/>
      <c r="AL17" s="54"/>
    </row>
    <row r="18" spans="1:38" ht="17.100000000000001" customHeight="1" x14ac:dyDescent="0.25">
      <c r="A18" s="4"/>
      <c r="B18" s="48"/>
      <c r="C18" s="51"/>
      <c r="D18" s="51"/>
      <c r="E18" s="51"/>
      <c r="F18" s="51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51"/>
      <c r="R18" s="48"/>
      <c r="S18" s="51"/>
      <c r="T18" s="54"/>
      <c r="U18" s="58"/>
      <c r="V18" s="51"/>
      <c r="W18" s="51"/>
      <c r="X18" s="48"/>
      <c r="Y18" s="51"/>
      <c r="Z18" s="48"/>
      <c r="AA18" s="51"/>
      <c r="AB18" s="48"/>
      <c r="AC18" s="51"/>
      <c r="AD18" s="48"/>
      <c r="AE18" s="51"/>
      <c r="AF18" s="48"/>
      <c r="AG18" s="51"/>
      <c r="AH18" s="48"/>
      <c r="AI18" s="48"/>
      <c r="AJ18" s="48"/>
      <c r="AK18" s="48"/>
      <c r="AL18" s="54"/>
    </row>
    <row r="19" spans="1:38" ht="17.100000000000001" customHeight="1" x14ac:dyDescent="0.25">
      <c r="A19" s="4"/>
      <c r="B19" s="48"/>
      <c r="C19" s="51"/>
      <c r="D19" s="51"/>
      <c r="E19" s="51"/>
      <c r="F19" s="51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51"/>
      <c r="R19" s="48"/>
      <c r="S19" s="51"/>
      <c r="T19" s="54"/>
      <c r="U19" s="58"/>
      <c r="V19" s="51"/>
      <c r="W19" s="51"/>
      <c r="X19" s="48"/>
      <c r="Y19" s="51"/>
      <c r="Z19" s="48"/>
      <c r="AA19" s="51"/>
      <c r="AB19" s="48"/>
      <c r="AC19" s="51"/>
      <c r="AD19" s="48"/>
      <c r="AE19" s="51"/>
      <c r="AF19" s="48"/>
      <c r="AG19" s="51"/>
      <c r="AH19" s="48"/>
      <c r="AI19" s="48"/>
      <c r="AJ19" s="48"/>
      <c r="AK19" s="48"/>
      <c r="AL19" s="54"/>
    </row>
    <row r="20" spans="1:38" ht="17.100000000000001" customHeight="1" x14ac:dyDescent="0.25">
      <c r="A20" s="4"/>
      <c r="B20" s="48"/>
      <c r="C20" s="51"/>
      <c r="D20" s="51"/>
      <c r="E20" s="51"/>
      <c r="F20" s="51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51"/>
      <c r="R20" s="48"/>
      <c r="S20" s="51"/>
      <c r="T20" s="54"/>
      <c r="U20" s="58"/>
      <c r="V20" s="51"/>
      <c r="W20" s="51"/>
      <c r="X20" s="48"/>
      <c r="Y20" s="51"/>
      <c r="Z20" s="48"/>
      <c r="AA20" s="51"/>
      <c r="AB20" s="48"/>
      <c r="AC20" s="51"/>
      <c r="AD20" s="48"/>
      <c r="AE20" s="51"/>
      <c r="AF20" s="48"/>
      <c r="AG20" s="51"/>
      <c r="AH20" s="48"/>
      <c r="AI20" s="48"/>
      <c r="AJ20" s="48"/>
      <c r="AK20" s="48"/>
      <c r="AL20" s="54"/>
    </row>
    <row r="21" spans="1:38" ht="17.100000000000001" customHeight="1" x14ac:dyDescent="0.25">
      <c r="A21" s="4"/>
      <c r="B21" s="48"/>
      <c r="C21" s="51"/>
      <c r="D21" s="51"/>
      <c r="E21" s="51"/>
      <c r="F21" s="51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51"/>
      <c r="R21" s="48"/>
      <c r="S21" s="51"/>
      <c r="T21" s="54"/>
      <c r="U21" s="58"/>
      <c r="V21" s="51"/>
      <c r="W21" s="51"/>
      <c r="X21" s="48"/>
      <c r="Y21" s="51"/>
      <c r="Z21" s="48"/>
      <c r="AA21" s="51"/>
      <c r="AB21" s="48"/>
      <c r="AC21" s="51"/>
      <c r="AD21" s="48"/>
      <c r="AE21" s="51"/>
      <c r="AF21" s="48"/>
      <c r="AG21" s="51"/>
      <c r="AH21" s="48"/>
      <c r="AI21" s="48"/>
      <c r="AJ21" s="48"/>
      <c r="AK21" s="48"/>
      <c r="AL21" s="54"/>
    </row>
    <row r="22" spans="1:38" ht="17.100000000000001" customHeight="1" x14ac:dyDescent="0.25">
      <c r="A22" s="4"/>
      <c r="B22" s="48"/>
      <c r="C22" s="51"/>
      <c r="D22" s="51"/>
      <c r="E22" s="51"/>
      <c r="F22" s="51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51"/>
      <c r="R22" s="48"/>
      <c r="S22" s="51"/>
      <c r="T22" s="54"/>
      <c r="U22" s="58"/>
      <c r="V22" s="51"/>
      <c r="W22" s="51"/>
      <c r="X22" s="48"/>
      <c r="Y22" s="51"/>
      <c r="Z22" s="48"/>
      <c r="AA22" s="51"/>
      <c r="AB22" s="48"/>
      <c r="AC22" s="51"/>
      <c r="AD22" s="48"/>
      <c r="AE22" s="51"/>
      <c r="AF22" s="48"/>
      <c r="AG22" s="51"/>
      <c r="AH22" s="48"/>
      <c r="AI22" s="48"/>
      <c r="AJ22" s="48"/>
      <c r="AK22" s="48"/>
      <c r="AL22" s="54"/>
    </row>
    <row r="23" spans="1:38" ht="17.100000000000001" customHeight="1" x14ac:dyDescent="0.25">
      <c r="A23" s="4"/>
      <c r="B23" s="48"/>
      <c r="C23" s="51"/>
      <c r="D23" s="51"/>
      <c r="E23" s="51"/>
      <c r="F23" s="51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51"/>
      <c r="R23" s="48"/>
      <c r="S23" s="51"/>
      <c r="T23" s="54"/>
      <c r="U23" s="58"/>
      <c r="V23" s="51"/>
      <c r="W23" s="51"/>
      <c r="X23" s="48"/>
      <c r="Y23" s="51"/>
      <c r="Z23" s="48"/>
      <c r="AA23" s="51"/>
      <c r="AB23" s="48"/>
      <c r="AC23" s="51"/>
      <c r="AD23" s="48"/>
      <c r="AE23" s="51"/>
      <c r="AF23" s="48"/>
      <c r="AG23" s="51"/>
      <c r="AH23" s="48"/>
      <c r="AI23" s="48"/>
      <c r="AJ23" s="48"/>
      <c r="AK23" s="48"/>
      <c r="AL23" s="54"/>
    </row>
    <row r="24" spans="1:38" ht="17.100000000000001" customHeight="1" x14ac:dyDescent="0.25">
      <c r="A24" s="4"/>
      <c r="B24" s="48"/>
      <c r="C24" s="51"/>
      <c r="D24" s="51"/>
      <c r="E24" s="51"/>
      <c r="F24" s="51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51"/>
      <c r="R24" s="48"/>
      <c r="S24" s="51"/>
      <c r="T24" s="54"/>
      <c r="U24" s="58"/>
      <c r="V24" s="51"/>
      <c r="W24" s="51"/>
      <c r="X24" s="48"/>
      <c r="Y24" s="51"/>
      <c r="Z24" s="48"/>
      <c r="AA24" s="51"/>
      <c r="AB24" s="48"/>
      <c r="AC24" s="51"/>
      <c r="AD24" s="48"/>
      <c r="AE24" s="51"/>
      <c r="AF24" s="48"/>
      <c r="AG24" s="51"/>
      <c r="AH24" s="48"/>
      <c r="AI24" s="48"/>
      <c r="AJ24" s="48"/>
      <c r="AK24" s="48"/>
      <c r="AL24" s="54"/>
    </row>
    <row r="25" spans="1:38" ht="17.100000000000001" customHeight="1" x14ac:dyDescent="0.25">
      <c r="A25" s="4"/>
      <c r="B25" s="48"/>
      <c r="C25" s="51"/>
      <c r="D25" s="51"/>
      <c r="E25" s="51"/>
      <c r="F25" s="51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51"/>
      <c r="R25" s="48"/>
      <c r="S25" s="51"/>
      <c r="T25" s="54"/>
      <c r="U25" s="58"/>
      <c r="V25" s="51"/>
      <c r="W25" s="51"/>
      <c r="X25" s="48"/>
      <c r="Y25" s="51"/>
      <c r="Z25" s="48"/>
      <c r="AA25" s="51"/>
      <c r="AB25" s="48"/>
      <c r="AC25" s="51"/>
      <c r="AD25" s="48"/>
      <c r="AE25" s="51"/>
      <c r="AF25" s="48"/>
      <c r="AG25" s="51"/>
      <c r="AH25" s="48"/>
      <c r="AI25" s="48"/>
      <c r="AJ25" s="48"/>
      <c r="AK25" s="48"/>
      <c r="AL25" s="54"/>
    </row>
    <row r="26" spans="1:38" ht="17.100000000000001" customHeight="1" x14ac:dyDescent="0.25">
      <c r="A26" s="4"/>
      <c r="B26" s="48"/>
      <c r="C26" s="51"/>
      <c r="D26" s="51"/>
      <c r="E26" s="51"/>
      <c r="F26" s="51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51"/>
      <c r="R26" s="48"/>
      <c r="S26" s="51"/>
      <c r="T26" s="54"/>
      <c r="U26" s="58"/>
      <c r="V26" s="51"/>
      <c r="W26" s="51"/>
      <c r="X26" s="48"/>
      <c r="Y26" s="51"/>
      <c r="Z26" s="48"/>
      <c r="AA26" s="51"/>
      <c r="AB26" s="48"/>
      <c r="AC26" s="51"/>
      <c r="AD26" s="48"/>
      <c r="AE26" s="51"/>
      <c r="AF26" s="48"/>
      <c r="AG26" s="51"/>
      <c r="AH26" s="48"/>
      <c r="AI26" s="48"/>
      <c r="AJ26" s="48"/>
      <c r="AK26" s="48"/>
      <c r="AL26" s="54"/>
    </row>
    <row r="27" spans="1:38" ht="17.100000000000001" customHeight="1" x14ac:dyDescent="0.25">
      <c r="A27" s="4"/>
      <c r="B27" s="48"/>
      <c r="C27" s="51"/>
      <c r="D27" s="51"/>
      <c r="E27" s="51"/>
      <c r="F27" s="51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51"/>
      <c r="R27" s="48"/>
      <c r="S27" s="51"/>
      <c r="T27" s="54"/>
      <c r="U27" s="58"/>
      <c r="V27" s="51"/>
      <c r="W27" s="51"/>
      <c r="X27" s="48"/>
      <c r="Y27" s="51"/>
      <c r="Z27" s="48"/>
      <c r="AA27" s="51"/>
      <c r="AB27" s="48"/>
      <c r="AC27" s="51"/>
      <c r="AD27" s="48"/>
      <c r="AE27" s="51"/>
      <c r="AF27" s="48"/>
      <c r="AG27" s="51"/>
      <c r="AH27" s="48"/>
      <c r="AI27" s="48"/>
      <c r="AJ27" s="48"/>
      <c r="AK27" s="48"/>
      <c r="AL27" s="54"/>
    </row>
    <row r="28" spans="1:38" ht="17.100000000000001" customHeight="1" x14ac:dyDescent="0.25">
      <c r="A28" s="4"/>
      <c r="B28" s="48"/>
      <c r="C28" s="51"/>
      <c r="D28" s="51"/>
      <c r="E28" s="51"/>
      <c r="F28" s="51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51"/>
      <c r="R28" s="48"/>
      <c r="S28" s="51"/>
      <c r="T28" s="54"/>
      <c r="U28" s="58"/>
      <c r="V28" s="51"/>
      <c r="W28" s="51"/>
      <c r="X28" s="48"/>
      <c r="Y28" s="51"/>
      <c r="Z28" s="48"/>
      <c r="AA28" s="51"/>
      <c r="AB28" s="48"/>
      <c r="AC28" s="51"/>
      <c r="AD28" s="48"/>
      <c r="AE28" s="51"/>
      <c r="AF28" s="48"/>
      <c r="AG28" s="51"/>
      <c r="AH28" s="48"/>
      <c r="AI28" s="48"/>
      <c r="AJ28" s="48"/>
      <c r="AK28" s="48"/>
      <c r="AL28" s="54"/>
    </row>
    <row r="29" spans="1:38" ht="17.100000000000001" customHeight="1" x14ac:dyDescent="0.25">
      <c r="A29" s="4"/>
      <c r="B29" s="48"/>
      <c r="C29" s="51"/>
      <c r="D29" s="51"/>
      <c r="E29" s="51"/>
      <c r="F29" s="51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51"/>
      <c r="R29" s="48"/>
      <c r="S29" s="51"/>
      <c r="T29" s="54"/>
      <c r="U29" s="58"/>
      <c r="V29" s="51"/>
      <c r="W29" s="51"/>
      <c r="X29" s="48"/>
      <c r="Y29" s="51"/>
      <c r="Z29" s="48"/>
      <c r="AA29" s="51"/>
      <c r="AB29" s="48"/>
      <c r="AC29" s="51"/>
      <c r="AD29" s="48"/>
      <c r="AE29" s="51"/>
      <c r="AF29" s="48"/>
      <c r="AG29" s="51"/>
      <c r="AH29" s="48"/>
      <c r="AI29" s="48"/>
      <c r="AJ29" s="48"/>
      <c r="AK29" s="48"/>
      <c r="AL29" s="54"/>
    </row>
    <row r="30" spans="1:38" ht="17.100000000000001" customHeight="1" x14ac:dyDescent="0.25">
      <c r="A30" s="4"/>
      <c r="B30" s="48"/>
      <c r="C30" s="51"/>
      <c r="D30" s="51"/>
      <c r="E30" s="51"/>
      <c r="F30" s="51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51"/>
      <c r="R30" s="48"/>
      <c r="S30" s="51"/>
      <c r="T30" s="54"/>
      <c r="U30" s="58"/>
      <c r="V30" s="51"/>
      <c r="W30" s="51"/>
      <c r="X30" s="48"/>
      <c r="Y30" s="51"/>
      <c r="Z30" s="48"/>
      <c r="AA30" s="51"/>
      <c r="AB30" s="48"/>
      <c r="AC30" s="51"/>
      <c r="AD30" s="48"/>
      <c r="AE30" s="51"/>
      <c r="AF30" s="48"/>
      <c r="AG30" s="51"/>
      <c r="AH30" s="48"/>
      <c r="AI30" s="48"/>
      <c r="AJ30" s="48"/>
      <c r="AK30" s="48"/>
      <c r="AL30" s="54"/>
    </row>
    <row r="31" spans="1:38" ht="17.100000000000001" customHeight="1" x14ac:dyDescent="0.25">
      <c r="A31" s="4"/>
      <c r="B31" s="48"/>
      <c r="C31" s="51"/>
      <c r="D31" s="51"/>
      <c r="E31" s="51"/>
      <c r="F31" s="51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51"/>
      <c r="R31" s="48"/>
      <c r="S31" s="51"/>
      <c r="T31" s="54"/>
      <c r="U31" s="58"/>
      <c r="V31" s="51"/>
      <c r="W31" s="51"/>
      <c r="X31" s="48"/>
      <c r="Y31" s="51"/>
      <c r="Z31" s="48"/>
      <c r="AA31" s="51"/>
      <c r="AB31" s="48"/>
      <c r="AC31" s="51"/>
      <c r="AD31" s="48"/>
      <c r="AE31" s="51"/>
      <c r="AF31" s="48"/>
      <c r="AG31" s="51"/>
      <c r="AH31" s="48"/>
      <c r="AI31" s="48"/>
      <c r="AJ31" s="48"/>
      <c r="AK31" s="48"/>
      <c r="AL31" s="54"/>
    </row>
    <row r="32" spans="1:38" ht="17.100000000000001" customHeight="1" x14ac:dyDescent="0.25">
      <c r="A32" s="4"/>
      <c r="B32" s="48"/>
      <c r="C32" s="51"/>
      <c r="D32" s="51"/>
      <c r="E32" s="51"/>
      <c r="F32" s="51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51"/>
      <c r="R32" s="48"/>
      <c r="S32" s="51"/>
      <c r="T32" s="54"/>
      <c r="U32" s="58"/>
      <c r="V32" s="51"/>
      <c r="W32" s="51"/>
      <c r="X32" s="48"/>
      <c r="Y32" s="51"/>
      <c r="Z32" s="48"/>
      <c r="AA32" s="51"/>
      <c r="AB32" s="48"/>
      <c r="AC32" s="51"/>
      <c r="AD32" s="48"/>
      <c r="AE32" s="51"/>
      <c r="AF32" s="48"/>
      <c r="AG32" s="51"/>
      <c r="AH32" s="48"/>
      <c r="AI32" s="48"/>
      <c r="AJ32" s="48"/>
      <c r="AK32" s="48"/>
      <c r="AL32" s="54"/>
    </row>
    <row r="33" spans="1:38" ht="17.100000000000001" customHeight="1" x14ac:dyDescent="0.25">
      <c r="A33" s="4"/>
      <c r="B33" s="48"/>
      <c r="C33" s="51"/>
      <c r="D33" s="51"/>
      <c r="E33" s="51"/>
      <c r="F33" s="51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51"/>
      <c r="R33" s="48"/>
      <c r="S33" s="51"/>
      <c r="T33" s="54"/>
      <c r="U33" s="58"/>
      <c r="V33" s="51"/>
      <c r="W33" s="51"/>
      <c r="X33" s="48"/>
      <c r="Y33" s="51"/>
      <c r="Z33" s="48"/>
      <c r="AA33" s="51"/>
      <c r="AB33" s="48"/>
      <c r="AC33" s="51"/>
      <c r="AD33" s="48"/>
      <c r="AE33" s="51"/>
      <c r="AF33" s="48"/>
      <c r="AG33" s="51"/>
      <c r="AH33" s="48"/>
      <c r="AI33" s="48"/>
      <c r="AJ33" s="48"/>
      <c r="AK33" s="48"/>
      <c r="AL33" s="54"/>
    </row>
    <row r="34" spans="1:38" ht="17.100000000000001" customHeight="1" x14ac:dyDescent="0.25">
      <c r="A34" s="4"/>
      <c r="B34" s="48"/>
      <c r="C34" s="51"/>
      <c r="D34" s="51"/>
      <c r="E34" s="51"/>
      <c r="F34" s="51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51"/>
      <c r="R34" s="48"/>
      <c r="S34" s="51"/>
      <c r="T34" s="54"/>
      <c r="U34" s="58"/>
      <c r="V34" s="51"/>
      <c r="W34" s="51"/>
      <c r="X34" s="48"/>
      <c r="Y34" s="51"/>
      <c r="Z34" s="48"/>
      <c r="AA34" s="51"/>
      <c r="AB34" s="48"/>
      <c r="AC34" s="51"/>
      <c r="AD34" s="48"/>
      <c r="AE34" s="51"/>
      <c r="AF34" s="48"/>
      <c r="AG34" s="51"/>
      <c r="AH34" s="48"/>
      <c r="AI34" s="48"/>
      <c r="AJ34" s="48"/>
      <c r="AK34" s="48"/>
      <c r="AL34" s="54"/>
    </row>
    <row r="35" spans="1:38" ht="17.100000000000001" customHeight="1" x14ac:dyDescent="0.25">
      <c r="A35" s="4"/>
      <c r="B35" s="48"/>
      <c r="C35" s="51"/>
      <c r="D35" s="51"/>
      <c r="E35" s="51"/>
      <c r="F35" s="51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51"/>
      <c r="R35" s="48"/>
      <c r="S35" s="51"/>
      <c r="T35" s="54"/>
      <c r="U35" s="58"/>
      <c r="V35" s="51"/>
      <c r="W35" s="51"/>
      <c r="X35" s="48"/>
      <c r="Y35" s="51"/>
      <c r="Z35" s="48"/>
      <c r="AA35" s="51"/>
      <c r="AB35" s="48"/>
      <c r="AC35" s="51"/>
      <c r="AD35" s="48"/>
      <c r="AE35" s="51"/>
      <c r="AF35" s="48"/>
      <c r="AG35" s="51"/>
      <c r="AH35" s="48"/>
      <c r="AI35" s="48"/>
      <c r="AJ35" s="48"/>
      <c r="AK35" s="48"/>
      <c r="AL35" s="54"/>
    </row>
    <row r="36" spans="1:38" ht="17.100000000000001" customHeight="1" x14ac:dyDescent="0.25">
      <c r="A36" s="4"/>
      <c r="B36" s="48"/>
      <c r="C36" s="51"/>
      <c r="D36" s="51"/>
      <c r="E36" s="51"/>
      <c r="F36" s="51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51"/>
      <c r="R36" s="48"/>
      <c r="S36" s="51"/>
      <c r="T36" s="54"/>
      <c r="U36" s="58"/>
      <c r="V36" s="51"/>
      <c r="W36" s="51"/>
      <c r="X36" s="48"/>
      <c r="Y36" s="51"/>
      <c r="Z36" s="48"/>
      <c r="AA36" s="51"/>
      <c r="AB36" s="48"/>
      <c r="AC36" s="51"/>
      <c r="AD36" s="48"/>
      <c r="AE36" s="51"/>
      <c r="AF36" s="48"/>
      <c r="AG36" s="51"/>
      <c r="AH36" s="48"/>
      <c r="AI36" s="48"/>
      <c r="AJ36" s="48"/>
      <c r="AK36" s="48"/>
      <c r="AL36" s="54"/>
    </row>
    <row r="37" spans="1:38" ht="17.100000000000001" customHeight="1" x14ac:dyDescent="0.25">
      <c r="A37" s="4"/>
      <c r="B37" s="48"/>
      <c r="C37" s="51"/>
      <c r="D37" s="51"/>
      <c r="E37" s="51"/>
      <c r="F37" s="51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51"/>
      <c r="R37" s="48"/>
      <c r="S37" s="51"/>
      <c r="T37" s="54"/>
      <c r="U37" s="58"/>
      <c r="V37" s="51"/>
      <c r="W37" s="51"/>
      <c r="X37" s="48"/>
      <c r="Y37" s="51"/>
      <c r="Z37" s="48"/>
      <c r="AA37" s="51"/>
      <c r="AB37" s="48"/>
      <c r="AC37" s="51"/>
      <c r="AD37" s="48"/>
      <c r="AE37" s="51"/>
      <c r="AF37" s="48"/>
      <c r="AG37" s="51"/>
      <c r="AH37" s="48"/>
      <c r="AI37" s="48"/>
      <c r="AJ37" s="48"/>
      <c r="AK37" s="48"/>
      <c r="AL37" s="54"/>
    </row>
    <row r="38" spans="1:38" ht="17.100000000000001" customHeight="1" x14ac:dyDescent="0.25">
      <c r="A38" s="4"/>
      <c r="B38" s="48"/>
      <c r="C38" s="51"/>
      <c r="D38" s="51"/>
      <c r="E38" s="51"/>
      <c r="F38" s="51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51"/>
      <c r="R38" s="48"/>
      <c r="S38" s="51"/>
      <c r="T38" s="54"/>
      <c r="U38" s="58"/>
      <c r="V38" s="51"/>
      <c r="W38" s="51"/>
      <c r="X38" s="48"/>
      <c r="Y38" s="51"/>
      <c r="Z38" s="48"/>
      <c r="AA38" s="51"/>
      <c r="AB38" s="48"/>
      <c r="AC38" s="51"/>
      <c r="AD38" s="48"/>
      <c r="AE38" s="51"/>
      <c r="AF38" s="48"/>
      <c r="AG38" s="51"/>
      <c r="AH38" s="48"/>
      <c r="AI38" s="48"/>
      <c r="AJ38" s="48"/>
      <c r="AK38" s="48"/>
      <c r="AL38" s="54"/>
    </row>
    <row r="39" spans="1:38" ht="17.100000000000001" customHeight="1" x14ac:dyDescent="0.25">
      <c r="A39" s="5"/>
      <c r="B39" s="48"/>
      <c r="C39" s="51"/>
      <c r="D39" s="51"/>
      <c r="E39" s="51"/>
      <c r="F39" s="51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3"/>
      <c r="R39" s="52"/>
      <c r="S39" s="53"/>
      <c r="T39" s="55"/>
      <c r="U39" s="58"/>
      <c r="V39" s="51"/>
      <c r="W39" s="51"/>
      <c r="X39" s="48"/>
      <c r="Y39" s="51"/>
      <c r="Z39" s="48"/>
      <c r="AA39" s="51"/>
      <c r="AB39" s="48"/>
      <c r="AC39" s="51"/>
      <c r="AD39" s="48"/>
      <c r="AE39" s="51"/>
      <c r="AF39" s="48"/>
      <c r="AG39" s="51"/>
      <c r="AH39" s="48"/>
      <c r="AI39" s="48"/>
      <c r="AJ39" s="48"/>
      <c r="AK39" s="48"/>
      <c r="AL39" s="54"/>
    </row>
    <row r="40" spans="1:38" ht="17.100000000000001" customHeight="1" x14ac:dyDescent="0.25">
      <c r="A40" s="46"/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59" t="s">
        <v>56</v>
      </c>
      <c r="V40" s="102"/>
      <c r="W40" s="103"/>
      <c r="X40" s="103"/>
      <c r="Y40" s="103"/>
      <c r="Z40" s="103"/>
      <c r="AA40" s="103"/>
      <c r="AB40" s="103"/>
      <c r="AC40" s="103"/>
      <c r="AD40" s="103"/>
      <c r="AE40" s="103"/>
      <c r="AF40" s="103"/>
      <c r="AG40" s="103"/>
      <c r="AH40" s="103"/>
      <c r="AI40" s="103"/>
      <c r="AJ40" s="103"/>
      <c r="AK40" s="103"/>
      <c r="AL40" s="103"/>
    </row>
    <row r="41" spans="1:38" ht="23.25" customHeight="1" x14ac:dyDescent="0.25">
      <c r="A41" s="47"/>
      <c r="B41" s="16"/>
      <c r="C41" s="24"/>
      <c r="D41" s="16"/>
      <c r="E41" s="24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24"/>
      <c r="R41" s="16"/>
      <c r="S41" s="24"/>
      <c r="T41" s="16"/>
      <c r="U41" s="60" t="str">
        <f>IF(LEN(A3)&gt;0,"填表　　　　　　　　　　　　　　　　　審核　　　　　　　　　　　　　　　　　業務主管人員　　　　　　　　　　　　　　　　　機關長官
　　　　　　　　　　　　　　　　　　　　　　　　　　　　　　　　　　　　　　主辦統計人員","")</f>
        <v/>
      </c>
      <c r="V41" s="7" t="s">
        <v>79</v>
      </c>
      <c r="W41" s="7"/>
      <c r="X41" s="7"/>
      <c r="Y41" s="7" t="s">
        <v>80</v>
      </c>
      <c r="Z41" s="7"/>
      <c r="AA41" s="7"/>
      <c r="AB41" s="7" t="s">
        <v>81</v>
      </c>
      <c r="AC41" s="60"/>
      <c r="AD41" s="60"/>
      <c r="AE41" s="60"/>
      <c r="AF41" s="7" t="s">
        <v>82</v>
      </c>
      <c r="AG41" s="60"/>
      <c r="AH41" s="60"/>
      <c r="AI41" s="60"/>
      <c r="AJ41" s="60"/>
      <c r="AK41" s="60"/>
      <c r="AL41" s="60"/>
    </row>
    <row r="42" spans="1:38" ht="23.25" customHeight="1" x14ac:dyDescent="0.2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36" t="str">
        <f>IF(LEN(A3)&gt;0,"資料來源："&amp;A3,"")</f>
        <v/>
      </c>
      <c r="V42" s="61"/>
      <c r="W42" s="61"/>
      <c r="X42" s="61"/>
      <c r="Y42" s="61"/>
      <c r="Z42" s="61"/>
      <c r="AA42" s="61"/>
      <c r="AB42" s="61" t="s">
        <v>64</v>
      </c>
      <c r="AC42" s="36"/>
      <c r="AD42" s="36"/>
      <c r="AE42" s="36"/>
      <c r="AF42" s="36"/>
      <c r="AG42" s="36"/>
      <c r="AH42" s="36"/>
      <c r="AI42" s="36"/>
      <c r="AJ42" s="36"/>
      <c r="AK42" s="36"/>
      <c r="AL42" s="64" t="s">
        <v>69</v>
      </c>
    </row>
    <row r="43" spans="1:38" ht="23.25" customHeight="1" x14ac:dyDescent="0.2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61" t="s">
        <v>77</v>
      </c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</row>
    <row r="44" spans="1:38" ht="23.25" customHeight="1" x14ac:dyDescent="0.25">
      <c r="U44" s="62" t="s">
        <v>78</v>
      </c>
    </row>
    <row r="45" spans="1:38" ht="23.25" customHeight="1" x14ac:dyDescent="0.25"/>
  </sheetData>
  <mergeCells count="39">
    <mergeCell ref="AJ2:AL2"/>
    <mergeCell ref="A1:B1"/>
    <mergeCell ref="P1:Q1"/>
    <mergeCell ref="R1:T1"/>
    <mergeCell ref="U1:V1"/>
    <mergeCell ref="AH1:AI1"/>
    <mergeCell ref="AJ1:AL1"/>
    <mergeCell ref="A2:B2"/>
    <mergeCell ref="P2:Q2"/>
    <mergeCell ref="R2:T2"/>
    <mergeCell ref="U2:V2"/>
    <mergeCell ref="AH2:AI2"/>
    <mergeCell ref="O9:P9"/>
    <mergeCell ref="A6:T6"/>
    <mergeCell ref="U6:AL6"/>
    <mergeCell ref="A7:T7"/>
    <mergeCell ref="U7:AL7"/>
    <mergeCell ref="A8:A10"/>
    <mergeCell ref="B8:D9"/>
    <mergeCell ref="E8:T8"/>
    <mergeCell ref="U8:U10"/>
    <mergeCell ref="V8:AK8"/>
    <mergeCell ref="AL8:AL10"/>
    <mergeCell ref="E9:F9"/>
    <mergeCell ref="G9:H9"/>
    <mergeCell ref="I9:J9"/>
    <mergeCell ref="K9:L9"/>
    <mergeCell ref="M9:N9"/>
    <mergeCell ref="Q9:R9"/>
    <mergeCell ref="S9:T9"/>
    <mergeCell ref="V9:W9"/>
    <mergeCell ref="X9:Y9"/>
    <mergeCell ref="Z9:AA9"/>
    <mergeCell ref="AD9:AE9"/>
    <mergeCell ref="AF9:AG9"/>
    <mergeCell ref="AH9:AI9"/>
    <mergeCell ref="AJ9:AK9"/>
    <mergeCell ref="V40:AL40"/>
    <mergeCell ref="AB9:AC9"/>
  </mergeCells>
  <phoneticPr fontId="10" type="noConversion"/>
  <pageMargins left="0.7" right="0.7" top="0.75" bottom="0.75" header="0.3" footer="0.3"/>
  <pageSetup paperSize="9" fitToWidth="0" fitToHeight="0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AL45"/>
  <sheetViews>
    <sheetView topLeftCell="V34" workbookViewId="0">
      <selection activeCell="AD46" sqref="AD46"/>
    </sheetView>
  </sheetViews>
  <sheetFormatPr defaultColWidth="9.42578125" defaultRowHeight="15" x14ac:dyDescent="0.25"/>
  <cols>
    <col min="1" max="1" width="14.28515625" customWidth="1"/>
    <col min="2" max="4" width="11.85546875" customWidth="1"/>
    <col min="5" max="19" width="10.85546875" customWidth="1"/>
    <col min="20" max="20" width="11.42578125" customWidth="1"/>
    <col min="21" max="21" width="15.140625" customWidth="1"/>
    <col min="22" max="38" width="12.42578125" customWidth="1"/>
  </cols>
  <sheetData>
    <row r="1" spans="1:38" ht="31.5" customHeight="1" x14ac:dyDescent="0.3">
      <c r="A1" s="70" t="s">
        <v>0</v>
      </c>
      <c r="B1" s="72"/>
      <c r="C1" s="17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66" t="s">
        <v>48</v>
      </c>
      <c r="Q1" s="66"/>
      <c r="R1" s="66" t="s">
        <v>156</v>
      </c>
      <c r="S1" s="66"/>
      <c r="T1" s="70"/>
      <c r="U1" s="68" t="s">
        <v>0</v>
      </c>
      <c r="V1" s="68"/>
      <c r="W1" s="39"/>
      <c r="X1" s="39"/>
      <c r="Y1" s="39"/>
      <c r="Z1" s="39"/>
      <c r="AA1" s="39"/>
      <c r="AB1" s="39"/>
      <c r="AC1" s="39"/>
      <c r="AD1" s="39"/>
      <c r="AE1" s="25"/>
      <c r="AF1" s="25"/>
      <c r="AG1" s="25"/>
      <c r="AH1" s="66" t="s">
        <v>48</v>
      </c>
      <c r="AI1" s="66"/>
      <c r="AJ1" s="66" t="s">
        <v>156</v>
      </c>
      <c r="AK1" s="66"/>
      <c r="AL1" s="66"/>
    </row>
    <row r="2" spans="1:38" ht="31.5" customHeight="1" x14ac:dyDescent="0.3">
      <c r="A2" s="70" t="s">
        <v>1</v>
      </c>
      <c r="B2" s="72"/>
      <c r="C2" s="50" t="s">
        <v>72</v>
      </c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66" t="s">
        <v>49</v>
      </c>
      <c r="Q2" s="66"/>
      <c r="R2" s="67" t="s">
        <v>74</v>
      </c>
      <c r="S2" s="67"/>
      <c r="T2" s="71"/>
      <c r="U2" s="66" t="s">
        <v>54</v>
      </c>
      <c r="V2" s="66"/>
      <c r="W2" s="40" t="s">
        <v>72</v>
      </c>
      <c r="X2" s="40"/>
      <c r="Y2" s="40"/>
      <c r="Z2" s="40"/>
      <c r="AA2" s="40"/>
      <c r="AB2" s="40"/>
      <c r="AC2" s="40"/>
      <c r="AD2" s="40"/>
      <c r="AE2" s="26"/>
      <c r="AF2" s="26"/>
      <c r="AG2" s="26"/>
      <c r="AH2" s="66" t="s">
        <v>49</v>
      </c>
      <c r="AI2" s="66"/>
      <c r="AJ2" s="67" t="s">
        <v>74</v>
      </c>
      <c r="AK2" s="67"/>
      <c r="AL2" s="67"/>
    </row>
    <row r="3" spans="1:38" ht="6" customHeight="1" x14ac:dyDescent="0.25">
      <c r="A3" s="1"/>
      <c r="B3" s="9"/>
      <c r="C3" s="19"/>
      <c r="D3" s="9"/>
      <c r="E3" s="1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19"/>
      <c r="R3" s="9"/>
      <c r="S3" s="19"/>
    </row>
    <row r="4" spans="1:38" ht="4.1500000000000004" customHeight="1" x14ac:dyDescent="0.25">
      <c r="A4" s="2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</row>
    <row r="5" spans="1:38" ht="3" customHeight="1" x14ac:dyDescent="0.25">
      <c r="A5" s="2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</row>
    <row r="6" spans="1:38" ht="36" customHeight="1" x14ac:dyDescent="0.25">
      <c r="A6" s="73" t="s">
        <v>155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 t="s">
        <v>157</v>
      </c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</row>
    <row r="7" spans="1:38" ht="24" customHeight="1" x14ac:dyDescent="0.25">
      <c r="A7" s="74" t="s">
        <v>3</v>
      </c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 t="s">
        <v>3</v>
      </c>
      <c r="V7" s="74"/>
      <c r="W7" s="74"/>
      <c r="X7" s="74"/>
      <c r="Y7" s="74"/>
      <c r="Z7" s="74"/>
      <c r="AA7" s="74"/>
      <c r="AB7" s="74"/>
      <c r="AC7" s="74"/>
      <c r="AD7" s="74"/>
      <c r="AE7" s="74"/>
      <c r="AF7" s="74"/>
      <c r="AG7" s="74"/>
      <c r="AH7" s="74"/>
      <c r="AI7" s="74"/>
      <c r="AJ7" s="74"/>
      <c r="AK7" s="74"/>
      <c r="AL7" s="74"/>
    </row>
    <row r="8" spans="1:38" ht="21.95" customHeight="1" x14ac:dyDescent="0.25">
      <c r="A8" s="76" t="s">
        <v>71</v>
      </c>
      <c r="B8" s="79" t="s">
        <v>35</v>
      </c>
      <c r="C8" s="80"/>
      <c r="D8" s="81"/>
      <c r="E8" s="85" t="s">
        <v>40</v>
      </c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104" t="s">
        <v>71</v>
      </c>
      <c r="V8" s="87" t="s">
        <v>60</v>
      </c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8"/>
      <c r="AL8" s="89" t="s">
        <v>68</v>
      </c>
    </row>
    <row r="9" spans="1:38" ht="21.95" customHeight="1" x14ac:dyDescent="0.25">
      <c r="A9" s="77"/>
      <c r="B9" s="82"/>
      <c r="C9" s="83"/>
      <c r="D9" s="84"/>
      <c r="E9" s="92" t="s">
        <v>41</v>
      </c>
      <c r="F9" s="93"/>
      <c r="G9" s="92" t="s">
        <v>42</v>
      </c>
      <c r="H9" s="93"/>
      <c r="I9" s="92" t="s">
        <v>43</v>
      </c>
      <c r="J9" s="93"/>
      <c r="K9" s="92" t="s">
        <v>44</v>
      </c>
      <c r="L9" s="93"/>
      <c r="M9" s="92" t="s">
        <v>46</v>
      </c>
      <c r="N9" s="93"/>
      <c r="O9" s="92" t="s">
        <v>47</v>
      </c>
      <c r="P9" s="93"/>
      <c r="Q9" s="92" t="s">
        <v>50</v>
      </c>
      <c r="R9" s="93"/>
      <c r="S9" s="92" t="s">
        <v>53</v>
      </c>
      <c r="T9" s="98"/>
      <c r="U9" s="105"/>
      <c r="V9" s="99" t="s">
        <v>41</v>
      </c>
      <c r="W9" s="93"/>
      <c r="X9" s="92" t="s">
        <v>61</v>
      </c>
      <c r="Y9" s="93"/>
      <c r="Z9" s="92" t="s">
        <v>62</v>
      </c>
      <c r="AA9" s="93"/>
      <c r="AB9" s="92" t="s">
        <v>63</v>
      </c>
      <c r="AC9" s="93"/>
      <c r="AD9" s="100" t="s">
        <v>65</v>
      </c>
      <c r="AE9" s="101"/>
      <c r="AF9" s="92" t="s">
        <v>66</v>
      </c>
      <c r="AG9" s="93"/>
      <c r="AH9" s="92" t="s">
        <v>67</v>
      </c>
      <c r="AI9" s="93"/>
      <c r="AJ9" s="98" t="s">
        <v>53</v>
      </c>
      <c r="AK9" s="93"/>
      <c r="AL9" s="90"/>
    </row>
    <row r="10" spans="1:38" ht="21.95" customHeight="1" x14ac:dyDescent="0.25">
      <c r="A10" s="78"/>
      <c r="B10" s="11" t="s">
        <v>36</v>
      </c>
      <c r="C10" s="20" t="s">
        <v>38</v>
      </c>
      <c r="D10" s="20" t="s">
        <v>39</v>
      </c>
      <c r="E10" s="20" t="s">
        <v>38</v>
      </c>
      <c r="F10" s="20" t="s">
        <v>39</v>
      </c>
      <c r="G10" s="20" t="s">
        <v>38</v>
      </c>
      <c r="H10" s="20" t="s">
        <v>39</v>
      </c>
      <c r="I10" s="20" t="s">
        <v>38</v>
      </c>
      <c r="J10" s="20" t="s">
        <v>39</v>
      </c>
      <c r="K10" s="20" t="s">
        <v>38</v>
      </c>
      <c r="L10" s="20" t="s">
        <v>39</v>
      </c>
      <c r="M10" s="20" t="s">
        <v>38</v>
      </c>
      <c r="N10" s="20" t="s">
        <v>39</v>
      </c>
      <c r="O10" s="20" t="s">
        <v>38</v>
      </c>
      <c r="P10" s="20" t="s">
        <v>39</v>
      </c>
      <c r="Q10" s="20" t="s">
        <v>38</v>
      </c>
      <c r="R10" s="20" t="s">
        <v>39</v>
      </c>
      <c r="S10" s="20" t="s">
        <v>38</v>
      </c>
      <c r="T10" s="29" t="s">
        <v>39</v>
      </c>
      <c r="U10" s="105"/>
      <c r="V10" s="11" t="s">
        <v>38</v>
      </c>
      <c r="W10" s="20" t="s">
        <v>39</v>
      </c>
      <c r="X10" s="20" t="s">
        <v>38</v>
      </c>
      <c r="Y10" s="20" t="s">
        <v>39</v>
      </c>
      <c r="Z10" s="20" t="s">
        <v>38</v>
      </c>
      <c r="AA10" s="20" t="s">
        <v>39</v>
      </c>
      <c r="AB10" s="20" t="s">
        <v>38</v>
      </c>
      <c r="AC10" s="20" t="s">
        <v>39</v>
      </c>
      <c r="AD10" s="20" t="s">
        <v>38</v>
      </c>
      <c r="AE10" s="20" t="s">
        <v>39</v>
      </c>
      <c r="AF10" s="20" t="s">
        <v>38</v>
      </c>
      <c r="AG10" s="20" t="s">
        <v>39</v>
      </c>
      <c r="AH10" s="20" t="s">
        <v>38</v>
      </c>
      <c r="AI10" s="20" t="s">
        <v>39</v>
      </c>
      <c r="AJ10" s="20" t="s">
        <v>38</v>
      </c>
      <c r="AK10" s="20" t="s">
        <v>39</v>
      </c>
      <c r="AL10" s="91"/>
    </row>
    <row r="11" spans="1:38" ht="17.100000000000001" customHeight="1" x14ac:dyDescent="0.25">
      <c r="A11" s="45" t="s">
        <v>5</v>
      </c>
      <c r="B11" s="12">
        <f>C11+D11</f>
        <v>840</v>
      </c>
      <c r="C11" s="12">
        <f>E11+V11</f>
        <v>753</v>
      </c>
      <c r="D11" s="12">
        <f>F11+W11</f>
        <v>87</v>
      </c>
      <c r="E11" s="12">
        <f>SUM(G11,I11,K11,M11,O11,Q11,S11)</f>
        <v>122</v>
      </c>
      <c r="F11" s="12">
        <f>SUM(H11,J11,L11,N11,P11,R11,T11)</f>
        <v>19</v>
      </c>
      <c r="G11" s="12">
        <v>3</v>
      </c>
      <c r="H11" s="12">
        <v>2</v>
      </c>
      <c r="I11" s="12">
        <v>109</v>
      </c>
      <c r="J11" s="12">
        <v>12</v>
      </c>
      <c r="K11" s="12">
        <v>0</v>
      </c>
      <c r="L11" s="12">
        <v>2</v>
      </c>
      <c r="M11" s="12">
        <v>0</v>
      </c>
      <c r="N11" s="12">
        <v>0</v>
      </c>
      <c r="O11" s="12">
        <v>5</v>
      </c>
      <c r="P11" s="12">
        <v>2</v>
      </c>
      <c r="Q11" s="12">
        <v>0</v>
      </c>
      <c r="R11" s="12">
        <v>1</v>
      </c>
      <c r="S11" s="12">
        <v>5</v>
      </c>
      <c r="T11" s="30">
        <v>0</v>
      </c>
      <c r="U11" s="56" t="s">
        <v>76</v>
      </c>
      <c r="V11" s="63">
        <f>SUM(X11,Z11,AB11,AD11,AF11,AH11,AJ11)</f>
        <v>631</v>
      </c>
      <c r="W11" s="12">
        <f>SUM(Y11,AA11,AC11,AE11,AG11,AI11,AK11)</f>
        <v>68</v>
      </c>
      <c r="X11" s="12">
        <v>0</v>
      </c>
      <c r="Y11" s="12">
        <v>0</v>
      </c>
      <c r="Z11" s="12">
        <v>1</v>
      </c>
      <c r="AA11" s="12">
        <v>0</v>
      </c>
      <c r="AB11" s="12">
        <v>621</v>
      </c>
      <c r="AC11" s="12">
        <v>61</v>
      </c>
      <c r="AD11" s="12">
        <v>2</v>
      </c>
      <c r="AE11" s="12">
        <v>2</v>
      </c>
      <c r="AF11" s="12">
        <v>4</v>
      </c>
      <c r="AG11" s="12">
        <v>1</v>
      </c>
      <c r="AH11" s="12">
        <v>0</v>
      </c>
      <c r="AI11" s="12">
        <v>4</v>
      </c>
      <c r="AJ11" s="12">
        <v>3</v>
      </c>
      <c r="AK11" s="12">
        <v>0</v>
      </c>
      <c r="AL11" s="30">
        <v>0</v>
      </c>
    </row>
    <row r="12" spans="1:38" ht="17.100000000000001" customHeight="1" x14ac:dyDescent="0.25">
      <c r="A12" s="4"/>
      <c r="B12" s="48"/>
      <c r="C12" s="51"/>
      <c r="D12" s="51"/>
      <c r="E12" s="51"/>
      <c r="F12" s="51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51"/>
      <c r="R12" s="48"/>
      <c r="S12" s="51"/>
      <c r="T12" s="54"/>
      <c r="U12" s="57"/>
      <c r="V12" s="51"/>
      <c r="W12" s="51"/>
      <c r="X12" s="48"/>
      <c r="Y12" s="51"/>
      <c r="Z12" s="48"/>
      <c r="AA12" s="51"/>
      <c r="AB12" s="48"/>
      <c r="AC12" s="51"/>
      <c r="AD12" s="48"/>
      <c r="AE12" s="51"/>
      <c r="AF12" s="48"/>
      <c r="AG12" s="51"/>
      <c r="AH12" s="48"/>
      <c r="AI12" s="48"/>
      <c r="AJ12" s="48"/>
      <c r="AK12" s="48"/>
      <c r="AL12" s="54"/>
    </row>
    <row r="13" spans="1:38" ht="17.100000000000001" customHeight="1" x14ac:dyDescent="0.25">
      <c r="A13" s="4"/>
      <c r="B13" s="48"/>
      <c r="C13" s="51"/>
      <c r="D13" s="51"/>
      <c r="E13" s="51"/>
      <c r="F13" s="51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51"/>
      <c r="R13" s="48"/>
      <c r="S13" s="51"/>
      <c r="T13" s="54"/>
      <c r="U13" s="58"/>
      <c r="V13" s="51"/>
      <c r="W13" s="51"/>
      <c r="X13" s="48"/>
      <c r="Y13" s="51"/>
      <c r="Z13" s="48"/>
      <c r="AA13" s="51"/>
      <c r="AB13" s="48"/>
      <c r="AC13" s="51"/>
      <c r="AD13" s="48"/>
      <c r="AE13" s="51"/>
      <c r="AF13" s="48"/>
      <c r="AG13" s="51"/>
      <c r="AH13" s="48"/>
      <c r="AI13" s="48"/>
      <c r="AJ13" s="48"/>
      <c r="AK13" s="48"/>
      <c r="AL13" s="54"/>
    </row>
    <row r="14" spans="1:38" ht="17.100000000000001" customHeight="1" x14ac:dyDescent="0.25">
      <c r="A14" s="4"/>
      <c r="B14" s="48"/>
      <c r="C14" s="51"/>
      <c r="D14" s="51"/>
      <c r="E14" s="51"/>
      <c r="F14" s="51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51"/>
      <c r="R14" s="48"/>
      <c r="S14" s="51"/>
      <c r="T14" s="54"/>
      <c r="U14" s="58"/>
      <c r="V14" s="51"/>
      <c r="W14" s="51"/>
      <c r="X14" s="48"/>
      <c r="Y14" s="51"/>
      <c r="Z14" s="48"/>
      <c r="AA14" s="51"/>
      <c r="AB14" s="48"/>
      <c r="AC14" s="51"/>
      <c r="AD14" s="48"/>
      <c r="AE14" s="51"/>
      <c r="AF14" s="48"/>
      <c r="AG14" s="51"/>
      <c r="AH14" s="48"/>
      <c r="AI14" s="48"/>
      <c r="AJ14" s="48"/>
      <c r="AK14" s="48"/>
      <c r="AL14" s="54"/>
    </row>
    <row r="15" spans="1:38" ht="17.100000000000001" customHeight="1" x14ac:dyDescent="0.25">
      <c r="A15" s="4"/>
      <c r="B15" s="48"/>
      <c r="C15" s="51"/>
      <c r="D15" s="51"/>
      <c r="E15" s="51"/>
      <c r="F15" s="51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51"/>
      <c r="R15" s="48"/>
      <c r="S15" s="51"/>
      <c r="T15" s="54"/>
      <c r="U15" s="58"/>
      <c r="V15" s="51"/>
      <c r="W15" s="51"/>
      <c r="X15" s="48"/>
      <c r="Y15" s="51"/>
      <c r="Z15" s="48"/>
      <c r="AA15" s="51"/>
      <c r="AB15" s="48"/>
      <c r="AC15" s="51"/>
      <c r="AD15" s="48"/>
      <c r="AE15" s="51"/>
      <c r="AF15" s="48"/>
      <c r="AG15" s="51"/>
      <c r="AH15" s="48"/>
      <c r="AI15" s="48"/>
      <c r="AJ15" s="48"/>
      <c r="AK15" s="48"/>
      <c r="AL15" s="54"/>
    </row>
    <row r="16" spans="1:38" ht="17.100000000000001" customHeight="1" x14ac:dyDescent="0.25">
      <c r="A16" s="4"/>
      <c r="B16" s="48"/>
      <c r="C16" s="51"/>
      <c r="D16" s="51"/>
      <c r="E16" s="51"/>
      <c r="F16" s="51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51"/>
      <c r="R16" s="48"/>
      <c r="S16" s="51"/>
      <c r="T16" s="54"/>
      <c r="U16" s="58"/>
      <c r="V16" s="51"/>
      <c r="W16" s="51"/>
      <c r="X16" s="48"/>
      <c r="Y16" s="51"/>
      <c r="Z16" s="48"/>
      <c r="AA16" s="51"/>
      <c r="AB16" s="48"/>
      <c r="AC16" s="51"/>
      <c r="AD16" s="48"/>
      <c r="AE16" s="51"/>
      <c r="AF16" s="48"/>
      <c r="AG16" s="51"/>
      <c r="AH16" s="48"/>
      <c r="AI16" s="48"/>
      <c r="AJ16" s="48"/>
      <c r="AK16" s="48"/>
      <c r="AL16" s="54"/>
    </row>
    <row r="17" spans="1:38" ht="17.100000000000001" customHeight="1" x14ac:dyDescent="0.25">
      <c r="A17" s="4"/>
      <c r="B17" s="48"/>
      <c r="C17" s="51"/>
      <c r="D17" s="51"/>
      <c r="E17" s="51"/>
      <c r="F17" s="51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51"/>
      <c r="R17" s="48"/>
      <c r="S17" s="51"/>
      <c r="T17" s="54"/>
      <c r="U17" s="58"/>
      <c r="V17" s="51"/>
      <c r="W17" s="51"/>
      <c r="X17" s="48"/>
      <c r="Y17" s="51"/>
      <c r="Z17" s="48"/>
      <c r="AA17" s="51"/>
      <c r="AB17" s="48"/>
      <c r="AC17" s="51"/>
      <c r="AD17" s="48"/>
      <c r="AE17" s="51"/>
      <c r="AF17" s="48"/>
      <c r="AG17" s="51"/>
      <c r="AH17" s="48"/>
      <c r="AI17" s="48"/>
      <c r="AJ17" s="48"/>
      <c r="AK17" s="48"/>
      <c r="AL17" s="54"/>
    </row>
    <row r="18" spans="1:38" ht="17.100000000000001" customHeight="1" x14ac:dyDescent="0.25">
      <c r="A18" s="4"/>
      <c r="B18" s="48"/>
      <c r="C18" s="51"/>
      <c r="D18" s="51"/>
      <c r="E18" s="51"/>
      <c r="F18" s="51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51"/>
      <c r="R18" s="48"/>
      <c r="S18" s="51"/>
      <c r="T18" s="54"/>
      <c r="U18" s="58"/>
      <c r="V18" s="51"/>
      <c r="W18" s="51"/>
      <c r="X18" s="48"/>
      <c r="Y18" s="51"/>
      <c r="Z18" s="48"/>
      <c r="AA18" s="51"/>
      <c r="AB18" s="48"/>
      <c r="AC18" s="51"/>
      <c r="AD18" s="48"/>
      <c r="AE18" s="51"/>
      <c r="AF18" s="48"/>
      <c r="AG18" s="51"/>
      <c r="AH18" s="48"/>
      <c r="AI18" s="48"/>
      <c r="AJ18" s="48"/>
      <c r="AK18" s="48"/>
      <c r="AL18" s="54"/>
    </row>
    <row r="19" spans="1:38" ht="17.100000000000001" customHeight="1" x14ac:dyDescent="0.25">
      <c r="A19" s="4"/>
      <c r="B19" s="48"/>
      <c r="C19" s="51"/>
      <c r="D19" s="51"/>
      <c r="E19" s="51"/>
      <c r="F19" s="51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51"/>
      <c r="R19" s="48"/>
      <c r="S19" s="51"/>
      <c r="T19" s="54"/>
      <c r="U19" s="58"/>
      <c r="V19" s="51"/>
      <c r="W19" s="51"/>
      <c r="X19" s="48"/>
      <c r="Y19" s="51"/>
      <c r="Z19" s="48"/>
      <c r="AA19" s="51"/>
      <c r="AB19" s="48"/>
      <c r="AC19" s="51"/>
      <c r="AD19" s="48"/>
      <c r="AE19" s="51"/>
      <c r="AF19" s="48"/>
      <c r="AG19" s="51"/>
      <c r="AH19" s="48"/>
      <c r="AI19" s="48"/>
      <c r="AJ19" s="48"/>
      <c r="AK19" s="48"/>
      <c r="AL19" s="54"/>
    </row>
    <row r="20" spans="1:38" ht="17.100000000000001" customHeight="1" x14ac:dyDescent="0.25">
      <c r="A20" s="4"/>
      <c r="B20" s="48"/>
      <c r="C20" s="51"/>
      <c r="D20" s="51"/>
      <c r="E20" s="51"/>
      <c r="F20" s="51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51"/>
      <c r="R20" s="48"/>
      <c r="S20" s="51"/>
      <c r="T20" s="54"/>
      <c r="U20" s="58"/>
      <c r="V20" s="51"/>
      <c r="W20" s="51"/>
      <c r="X20" s="48"/>
      <c r="Y20" s="51"/>
      <c r="Z20" s="48"/>
      <c r="AA20" s="51"/>
      <c r="AB20" s="48"/>
      <c r="AC20" s="51"/>
      <c r="AD20" s="48"/>
      <c r="AE20" s="51"/>
      <c r="AF20" s="48"/>
      <c r="AG20" s="51"/>
      <c r="AH20" s="48"/>
      <c r="AI20" s="48"/>
      <c r="AJ20" s="48"/>
      <c r="AK20" s="48"/>
      <c r="AL20" s="54"/>
    </row>
    <row r="21" spans="1:38" ht="17.100000000000001" customHeight="1" x14ac:dyDescent="0.25">
      <c r="A21" s="4"/>
      <c r="B21" s="48"/>
      <c r="C21" s="51"/>
      <c r="D21" s="51"/>
      <c r="E21" s="51"/>
      <c r="F21" s="51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51"/>
      <c r="R21" s="48"/>
      <c r="S21" s="51"/>
      <c r="T21" s="54"/>
      <c r="U21" s="58"/>
      <c r="V21" s="51"/>
      <c r="W21" s="51"/>
      <c r="X21" s="48"/>
      <c r="Y21" s="51"/>
      <c r="Z21" s="48"/>
      <c r="AA21" s="51"/>
      <c r="AB21" s="48"/>
      <c r="AC21" s="51"/>
      <c r="AD21" s="48"/>
      <c r="AE21" s="51"/>
      <c r="AF21" s="48"/>
      <c r="AG21" s="51"/>
      <c r="AH21" s="48"/>
      <c r="AI21" s="48"/>
      <c r="AJ21" s="48"/>
      <c r="AK21" s="48"/>
      <c r="AL21" s="54"/>
    </row>
    <row r="22" spans="1:38" ht="17.100000000000001" customHeight="1" x14ac:dyDescent="0.25">
      <c r="A22" s="4"/>
      <c r="B22" s="48"/>
      <c r="C22" s="51"/>
      <c r="D22" s="51"/>
      <c r="E22" s="51"/>
      <c r="F22" s="51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51"/>
      <c r="R22" s="48"/>
      <c r="S22" s="51"/>
      <c r="T22" s="54"/>
      <c r="U22" s="58"/>
      <c r="V22" s="51"/>
      <c r="W22" s="51"/>
      <c r="X22" s="48"/>
      <c r="Y22" s="51"/>
      <c r="Z22" s="48"/>
      <c r="AA22" s="51"/>
      <c r="AB22" s="48"/>
      <c r="AC22" s="51"/>
      <c r="AD22" s="48"/>
      <c r="AE22" s="51"/>
      <c r="AF22" s="48"/>
      <c r="AG22" s="51"/>
      <c r="AH22" s="48"/>
      <c r="AI22" s="48"/>
      <c r="AJ22" s="48"/>
      <c r="AK22" s="48"/>
      <c r="AL22" s="54"/>
    </row>
    <row r="23" spans="1:38" ht="17.100000000000001" customHeight="1" x14ac:dyDescent="0.25">
      <c r="A23" s="4"/>
      <c r="B23" s="48"/>
      <c r="C23" s="51"/>
      <c r="D23" s="51"/>
      <c r="E23" s="51"/>
      <c r="F23" s="51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51"/>
      <c r="R23" s="48"/>
      <c r="S23" s="51"/>
      <c r="T23" s="54"/>
      <c r="U23" s="58"/>
      <c r="V23" s="51"/>
      <c r="W23" s="51"/>
      <c r="X23" s="48"/>
      <c r="Y23" s="51"/>
      <c r="Z23" s="48"/>
      <c r="AA23" s="51"/>
      <c r="AB23" s="48"/>
      <c r="AC23" s="51"/>
      <c r="AD23" s="48"/>
      <c r="AE23" s="51"/>
      <c r="AF23" s="48"/>
      <c r="AG23" s="51"/>
      <c r="AH23" s="48"/>
      <c r="AI23" s="48"/>
      <c r="AJ23" s="48"/>
      <c r="AK23" s="48"/>
      <c r="AL23" s="54"/>
    </row>
    <row r="24" spans="1:38" ht="17.100000000000001" customHeight="1" x14ac:dyDescent="0.25">
      <c r="A24" s="4"/>
      <c r="B24" s="48"/>
      <c r="C24" s="51"/>
      <c r="D24" s="51"/>
      <c r="E24" s="51"/>
      <c r="F24" s="51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51"/>
      <c r="R24" s="48"/>
      <c r="S24" s="51"/>
      <c r="T24" s="54"/>
      <c r="U24" s="58"/>
      <c r="V24" s="51"/>
      <c r="W24" s="51"/>
      <c r="X24" s="48"/>
      <c r="Y24" s="51"/>
      <c r="Z24" s="48"/>
      <c r="AA24" s="51"/>
      <c r="AB24" s="48"/>
      <c r="AC24" s="51"/>
      <c r="AD24" s="48"/>
      <c r="AE24" s="51"/>
      <c r="AF24" s="48"/>
      <c r="AG24" s="51"/>
      <c r="AH24" s="48"/>
      <c r="AI24" s="48"/>
      <c r="AJ24" s="48"/>
      <c r="AK24" s="48"/>
      <c r="AL24" s="54"/>
    </row>
    <row r="25" spans="1:38" ht="17.100000000000001" customHeight="1" x14ac:dyDescent="0.25">
      <c r="A25" s="4"/>
      <c r="B25" s="48"/>
      <c r="C25" s="51"/>
      <c r="D25" s="51"/>
      <c r="E25" s="51"/>
      <c r="F25" s="51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51"/>
      <c r="R25" s="48"/>
      <c r="S25" s="51"/>
      <c r="T25" s="54"/>
      <c r="U25" s="58"/>
      <c r="V25" s="51"/>
      <c r="W25" s="51"/>
      <c r="X25" s="48"/>
      <c r="Y25" s="51"/>
      <c r="Z25" s="48"/>
      <c r="AA25" s="51"/>
      <c r="AB25" s="48"/>
      <c r="AC25" s="51"/>
      <c r="AD25" s="48"/>
      <c r="AE25" s="51"/>
      <c r="AF25" s="48"/>
      <c r="AG25" s="51"/>
      <c r="AH25" s="48"/>
      <c r="AI25" s="48"/>
      <c r="AJ25" s="48"/>
      <c r="AK25" s="48"/>
      <c r="AL25" s="54"/>
    </row>
    <row r="26" spans="1:38" ht="17.100000000000001" customHeight="1" x14ac:dyDescent="0.25">
      <c r="A26" s="4"/>
      <c r="B26" s="48"/>
      <c r="C26" s="51"/>
      <c r="D26" s="51"/>
      <c r="E26" s="51"/>
      <c r="F26" s="51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51"/>
      <c r="R26" s="48"/>
      <c r="S26" s="51"/>
      <c r="T26" s="54"/>
      <c r="U26" s="58"/>
      <c r="V26" s="51"/>
      <c r="W26" s="51"/>
      <c r="X26" s="48"/>
      <c r="Y26" s="51"/>
      <c r="Z26" s="48"/>
      <c r="AA26" s="51"/>
      <c r="AB26" s="48"/>
      <c r="AC26" s="51"/>
      <c r="AD26" s="48"/>
      <c r="AE26" s="51"/>
      <c r="AF26" s="48"/>
      <c r="AG26" s="51"/>
      <c r="AH26" s="48"/>
      <c r="AI26" s="48"/>
      <c r="AJ26" s="48"/>
      <c r="AK26" s="48"/>
      <c r="AL26" s="54"/>
    </row>
    <row r="27" spans="1:38" ht="17.100000000000001" customHeight="1" x14ac:dyDescent="0.25">
      <c r="A27" s="4"/>
      <c r="B27" s="48"/>
      <c r="C27" s="51"/>
      <c r="D27" s="51"/>
      <c r="E27" s="51"/>
      <c r="F27" s="51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51"/>
      <c r="R27" s="48"/>
      <c r="S27" s="51"/>
      <c r="T27" s="54"/>
      <c r="U27" s="58"/>
      <c r="V27" s="51"/>
      <c r="W27" s="51"/>
      <c r="X27" s="48"/>
      <c r="Y27" s="51"/>
      <c r="Z27" s="48"/>
      <c r="AA27" s="51"/>
      <c r="AB27" s="48"/>
      <c r="AC27" s="51"/>
      <c r="AD27" s="48"/>
      <c r="AE27" s="51"/>
      <c r="AF27" s="48"/>
      <c r="AG27" s="51"/>
      <c r="AH27" s="48"/>
      <c r="AI27" s="48"/>
      <c r="AJ27" s="48"/>
      <c r="AK27" s="48"/>
      <c r="AL27" s="54"/>
    </row>
    <row r="28" spans="1:38" ht="17.100000000000001" customHeight="1" x14ac:dyDescent="0.25">
      <c r="A28" s="4"/>
      <c r="B28" s="48"/>
      <c r="C28" s="51"/>
      <c r="D28" s="51"/>
      <c r="E28" s="51"/>
      <c r="F28" s="51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51"/>
      <c r="R28" s="48"/>
      <c r="S28" s="51"/>
      <c r="T28" s="54"/>
      <c r="U28" s="58"/>
      <c r="V28" s="51"/>
      <c r="W28" s="51"/>
      <c r="X28" s="48"/>
      <c r="Y28" s="51"/>
      <c r="Z28" s="48"/>
      <c r="AA28" s="51"/>
      <c r="AB28" s="48"/>
      <c r="AC28" s="51"/>
      <c r="AD28" s="48"/>
      <c r="AE28" s="51"/>
      <c r="AF28" s="48"/>
      <c r="AG28" s="51"/>
      <c r="AH28" s="48"/>
      <c r="AI28" s="48"/>
      <c r="AJ28" s="48"/>
      <c r="AK28" s="48"/>
      <c r="AL28" s="54"/>
    </row>
    <row r="29" spans="1:38" ht="17.100000000000001" customHeight="1" x14ac:dyDescent="0.25">
      <c r="A29" s="4"/>
      <c r="B29" s="48"/>
      <c r="C29" s="51"/>
      <c r="D29" s="51"/>
      <c r="E29" s="51"/>
      <c r="F29" s="51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51"/>
      <c r="R29" s="48"/>
      <c r="S29" s="51"/>
      <c r="T29" s="54"/>
      <c r="U29" s="58"/>
      <c r="V29" s="51"/>
      <c r="W29" s="51"/>
      <c r="X29" s="48"/>
      <c r="Y29" s="51"/>
      <c r="Z29" s="48"/>
      <c r="AA29" s="51"/>
      <c r="AB29" s="48"/>
      <c r="AC29" s="51"/>
      <c r="AD29" s="48"/>
      <c r="AE29" s="51"/>
      <c r="AF29" s="48"/>
      <c r="AG29" s="51"/>
      <c r="AH29" s="48"/>
      <c r="AI29" s="48"/>
      <c r="AJ29" s="48"/>
      <c r="AK29" s="48"/>
      <c r="AL29" s="54"/>
    </row>
    <row r="30" spans="1:38" ht="17.100000000000001" customHeight="1" x14ac:dyDescent="0.25">
      <c r="A30" s="4"/>
      <c r="B30" s="48"/>
      <c r="C30" s="51"/>
      <c r="D30" s="51"/>
      <c r="E30" s="51"/>
      <c r="F30" s="51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51"/>
      <c r="R30" s="48"/>
      <c r="S30" s="51"/>
      <c r="T30" s="54"/>
      <c r="U30" s="58"/>
      <c r="V30" s="51"/>
      <c r="W30" s="51"/>
      <c r="X30" s="48"/>
      <c r="Y30" s="51"/>
      <c r="Z30" s="48"/>
      <c r="AA30" s="51"/>
      <c r="AB30" s="48"/>
      <c r="AC30" s="51"/>
      <c r="AD30" s="48"/>
      <c r="AE30" s="51"/>
      <c r="AF30" s="48"/>
      <c r="AG30" s="51"/>
      <c r="AH30" s="48"/>
      <c r="AI30" s="48"/>
      <c r="AJ30" s="48"/>
      <c r="AK30" s="48"/>
      <c r="AL30" s="54"/>
    </row>
    <row r="31" spans="1:38" ht="17.100000000000001" customHeight="1" x14ac:dyDescent="0.25">
      <c r="A31" s="4"/>
      <c r="B31" s="48"/>
      <c r="C31" s="51"/>
      <c r="D31" s="51"/>
      <c r="E31" s="51"/>
      <c r="F31" s="51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51"/>
      <c r="R31" s="48"/>
      <c r="S31" s="51"/>
      <c r="T31" s="54"/>
      <c r="U31" s="58"/>
      <c r="V31" s="51"/>
      <c r="W31" s="51"/>
      <c r="X31" s="48"/>
      <c r="Y31" s="51"/>
      <c r="Z31" s="48"/>
      <c r="AA31" s="51"/>
      <c r="AB31" s="48"/>
      <c r="AC31" s="51"/>
      <c r="AD31" s="48"/>
      <c r="AE31" s="51"/>
      <c r="AF31" s="48"/>
      <c r="AG31" s="51"/>
      <c r="AH31" s="48"/>
      <c r="AI31" s="48"/>
      <c r="AJ31" s="48"/>
      <c r="AK31" s="48"/>
      <c r="AL31" s="54"/>
    </row>
    <row r="32" spans="1:38" ht="17.100000000000001" customHeight="1" x14ac:dyDescent="0.25">
      <c r="A32" s="4"/>
      <c r="B32" s="48"/>
      <c r="C32" s="51"/>
      <c r="D32" s="51"/>
      <c r="E32" s="51"/>
      <c r="F32" s="51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51"/>
      <c r="R32" s="48"/>
      <c r="S32" s="51"/>
      <c r="T32" s="54"/>
      <c r="U32" s="58"/>
      <c r="V32" s="51"/>
      <c r="W32" s="51"/>
      <c r="X32" s="48"/>
      <c r="Y32" s="51"/>
      <c r="Z32" s="48"/>
      <c r="AA32" s="51"/>
      <c r="AB32" s="48"/>
      <c r="AC32" s="51"/>
      <c r="AD32" s="48"/>
      <c r="AE32" s="51"/>
      <c r="AF32" s="48"/>
      <c r="AG32" s="51"/>
      <c r="AH32" s="48"/>
      <c r="AI32" s="48"/>
      <c r="AJ32" s="48"/>
      <c r="AK32" s="48"/>
      <c r="AL32" s="54"/>
    </row>
    <row r="33" spans="1:38" ht="17.100000000000001" customHeight="1" x14ac:dyDescent="0.25">
      <c r="A33" s="4"/>
      <c r="B33" s="48"/>
      <c r="C33" s="51"/>
      <c r="D33" s="51"/>
      <c r="E33" s="51"/>
      <c r="F33" s="51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51"/>
      <c r="R33" s="48"/>
      <c r="S33" s="51"/>
      <c r="T33" s="54"/>
      <c r="U33" s="58"/>
      <c r="V33" s="51"/>
      <c r="W33" s="51"/>
      <c r="X33" s="48"/>
      <c r="Y33" s="51"/>
      <c r="Z33" s="48"/>
      <c r="AA33" s="51"/>
      <c r="AB33" s="48"/>
      <c r="AC33" s="51"/>
      <c r="AD33" s="48"/>
      <c r="AE33" s="51"/>
      <c r="AF33" s="48"/>
      <c r="AG33" s="51"/>
      <c r="AH33" s="48"/>
      <c r="AI33" s="48"/>
      <c r="AJ33" s="48"/>
      <c r="AK33" s="48"/>
      <c r="AL33" s="54"/>
    </row>
    <row r="34" spans="1:38" ht="17.100000000000001" customHeight="1" x14ac:dyDescent="0.25">
      <c r="A34" s="4"/>
      <c r="B34" s="48"/>
      <c r="C34" s="51"/>
      <c r="D34" s="51"/>
      <c r="E34" s="51"/>
      <c r="F34" s="51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51"/>
      <c r="R34" s="48"/>
      <c r="S34" s="51"/>
      <c r="T34" s="54"/>
      <c r="U34" s="58"/>
      <c r="V34" s="51"/>
      <c r="W34" s="51"/>
      <c r="X34" s="48"/>
      <c r="Y34" s="51"/>
      <c r="Z34" s="48"/>
      <c r="AA34" s="51"/>
      <c r="AB34" s="48"/>
      <c r="AC34" s="51"/>
      <c r="AD34" s="48"/>
      <c r="AE34" s="51"/>
      <c r="AF34" s="48"/>
      <c r="AG34" s="51"/>
      <c r="AH34" s="48"/>
      <c r="AI34" s="48"/>
      <c r="AJ34" s="48"/>
      <c r="AK34" s="48"/>
      <c r="AL34" s="54"/>
    </row>
    <row r="35" spans="1:38" ht="17.100000000000001" customHeight="1" x14ac:dyDescent="0.25">
      <c r="A35" s="4"/>
      <c r="B35" s="48"/>
      <c r="C35" s="51"/>
      <c r="D35" s="51"/>
      <c r="E35" s="51"/>
      <c r="F35" s="51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51"/>
      <c r="R35" s="48"/>
      <c r="S35" s="51"/>
      <c r="T35" s="54"/>
      <c r="U35" s="58"/>
      <c r="V35" s="51"/>
      <c r="W35" s="51"/>
      <c r="X35" s="48"/>
      <c r="Y35" s="51"/>
      <c r="Z35" s="48"/>
      <c r="AA35" s="51"/>
      <c r="AB35" s="48"/>
      <c r="AC35" s="51"/>
      <c r="AD35" s="48"/>
      <c r="AE35" s="51"/>
      <c r="AF35" s="48"/>
      <c r="AG35" s="51"/>
      <c r="AH35" s="48"/>
      <c r="AI35" s="48"/>
      <c r="AJ35" s="48"/>
      <c r="AK35" s="48"/>
      <c r="AL35" s="54"/>
    </row>
    <row r="36" spans="1:38" ht="17.100000000000001" customHeight="1" x14ac:dyDescent="0.25">
      <c r="A36" s="4"/>
      <c r="B36" s="48"/>
      <c r="C36" s="51"/>
      <c r="D36" s="51"/>
      <c r="E36" s="51"/>
      <c r="F36" s="51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51"/>
      <c r="R36" s="48"/>
      <c r="S36" s="51"/>
      <c r="T36" s="54"/>
      <c r="U36" s="58"/>
      <c r="V36" s="51"/>
      <c r="W36" s="51"/>
      <c r="X36" s="48"/>
      <c r="Y36" s="51"/>
      <c r="Z36" s="48"/>
      <c r="AA36" s="51"/>
      <c r="AB36" s="48"/>
      <c r="AC36" s="51"/>
      <c r="AD36" s="48"/>
      <c r="AE36" s="51"/>
      <c r="AF36" s="48"/>
      <c r="AG36" s="51"/>
      <c r="AH36" s="48"/>
      <c r="AI36" s="48"/>
      <c r="AJ36" s="48"/>
      <c r="AK36" s="48"/>
      <c r="AL36" s="54"/>
    </row>
    <row r="37" spans="1:38" ht="17.100000000000001" customHeight="1" x14ac:dyDescent="0.25">
      <c r="A37" s="4"/>
      <c r="B37" s="48"/>
      <c r="C37" s="51"/>
      <c r="D37" s="51"/>
      <c r="E37" s="51"/>
      <c r="F37" s="51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51"/>
      <c r="R37" s="48"/>
      <c r="S37" s="51"/>
      <c r="T37" s="54"/>
      <c r="U37" s="58"/>
      <c r="V37" s="51"/>
      <c r="W37" s="51"/>
      <c r="X37" s="48"/>
      <c r="Y37" s="51"/>
      <c r="Z37" s="48"/>
      <c r="AA37" s="51"/>
      <c r="AB37" s="48"/>
      <c r="AC37" s="51"/>
      <c r="AD37" s="48"/>
      <c r="AE37" s="51"/>
      <c r="AF37" s="48"/>
      <c r="AG37" s="51"/>
      <c r="AH37" s="48"/>
      <c r="AI37" s="48"/>
      <c r="AJ37" s="48"/>
      <c r="AK37" s="48"/>
      <c r="AL37" s="54"/>
    </row>
    <row r="38" spans="1:38" ht="17.100000000000001" customHeight="1" x14ac:dyDescent="0.25">
      <c r="A38" s="4"/>
      <c r="B38" s="48"/>
      <c r="C38" s="51"/>
      <c r="D38" s="51"/>
      <c r="E38" s="51"/>
      <c r="F38" s="51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51"/>
      <c r="R38" s="48"/>
      <c r="S38" s="51"/>
      <c r="T38" s="54"/>
      <c r="U38" s="58"/>
      <c r="V38" s="51"/>
      <c r="W38" s="51"/>
      <c r="X38" s="48"/>
      <c r="Y38" s="51"/>
      <c r="Z38" s="48"/>
      <c r="AA38" s="51"/>
      <c r="AB38" s="48"/>
      <c r="AC38" s="51"/>
      <c r="AD38" s="48"/>
      <c r="AE38" s="51"/>
      <c r="AF38" s="48"/>
      <c r="AG38" s="51"/>
      <c r="AH38" s="48"/>
      <c r="AI38" s="48"/>
      <c r="AJ38" s="48"/>
      <c r="AK38" s="48"/>
      <c r="AL38" s="54"/>
    </row>
    <row r="39" spans="1:38" ht="17.100000000000001" customHeight="1" x14ac:dyDescent="0.25">
      <c r="A39" s="5"/>
      <c r="B39" s="48"/>
      <c r="C39" s="51"/>
      <c r="D39" s="51"/>
      <c r="E39" s="51"/>
      <c r="F39" s="51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3"/>
      <c r="R39" s="52"/>
      <c r="S39" s="53"/>
      <c r="T39" s="55"/>
      <c r="U39" s="58"/>
      <c r="V39" s="51"/>
      <c r="W39" s="51"/>
      <c r="X39" s="48"/>
      <c r="Y39" s="51"/>
      <c r="Z39" s="48"/>
      <c r="AA39" s="51"/>
      <c r="AB39" s="48"/>
      <c r="AC39" s="51"/>
      <c r="AD39" s="48"/>
      <c r="AE39" s="51"/>
      <c r="AF39" s="48"/>
      <c r="AG39" s="51"/>
      <c r="AH39" s="48"/>
      <c r="AI39" s="48"/>
      <c r="AJ39" s="48"/>
      <c r="AK39" s="48"/>
      <c r="AL39" s="54"/>
    </row>
    <row r="40" spans="1:38" ht="17.100000000000001" customHeight="1" x14ac:dyDescent="0.25">
      <c r="A40" s="46"/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59" t="s">
        <v>56</v>
      </c>
      <c r="V40" s="102"/>
      <c r="W40" s="103"/>
      <c r="X40" s="103"/>
      <c r="Y40" s="103"/>
      <c r="Z40" s="103"/>
      <c r="AA40" s="103"/>
      <c r="AB40" s="103"/>
      <c r="AC40" s="103"/>
      <c r="AD40" s="103"/>
      <c r="AE40" s="103"/>
      <c r="AF40" s="103"/>
      <c r="AG40" s="103"/>
      <c r="AH40" s="103"/>
      <c r="AI40" s="103"/>
      <c r="AJ40" s="103"/>
      <c r="AK40" s="103"/>
      <c r="AL40" s="103"/>
    </row>
    <row r="41" spans="1:38" ht="23.25" customHeight="1" x14ac:dyDescent="0.25">
      <c r="A41" s="47"/>
      <c r="B41" s="16"/>
      <c r="C41" s="24"/>
      <c r="D41" s="16"/>
      <c r="E41" s="24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24"/>
      <c r="R41" s="16"/>
      <c r="S41" s="24"/>
      <c r="T41" s="16"/>
      <c r="U41" s="60" t="str">
        <f>IF(LEN(A3)&gt;0,"填表　　　　　　　　　　　　　　　　　審核　　　　　　　　　　　　　　　　　業務主管人員　　　　　　　　　　　　　　　　　機關長官
　　　　　　　　　　　　　　　　　　　　　　　　　　　　　　　　　　　　　　主辦統計人員","")</f>
        <v/>
      </c>
      <c r="V41" s="7" t="s">
        <v>79</v>
      </c>
      <c r="W41" s="7"/>
      <c r="X41" s="7"/>
      <c r="Y41" s="7" t="s">
        <v>80</v>
      </c>
      <c r="Z41" s="7"/>
      <c r="AA41" s="7"/>
      <c r="AB41" s="7" t="s">
        <v>81</v>
      </c>
      <c r="AC41" s="60"/>
      <c r="AD41" s="60"/>
      <c r="AE41" s="60"/>
      <c r="AF41" s="7" t="s">
        <v>82</v>
      </c>
      <c r="AG41" s="60"/>
      <c r="AH41" s="60"/>
      <c r="AI41" s="60"/>
      <c r="AJ41" s="60"/>
      <c r="AK41" s="60"/>
      <c r="AL41" s="60"/>
    </row>
    <row r="42" spans="1:38" ht="23.25" customHeight="1" x14ac:dyDescent="0.2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36" t="str">
        <f>IF(LEN(A3)&gt;0,"資料來源："&amp;A3,"")</f>
        <v/>
      </c>
      <c r="V42" s="61"/>
      <c r="W42" s="61"/>
      <c r="X42" s="61"/>
      <c r="Y42" s="61"/>
      <c r="Z42" s="61"/>
      <c r="AA42" s="61"/>
      <c r="AB42" s="61" t="s">
        <v>64</v>
      </c>
      <c r="AC42" s="36"/>
      <c r="AD42" s="36"/>
      <c r="AE42" s="36"/>
      <c r="AF42" s="36"/>
      <c r="AG42" s="36"/>
      <c r="AH42" s="36"/>
      <c r="AI42" s="36"/>
      <c r="AJ42" s="36"/>
      <c r="AK42" s="36"/>
      <c r="AL42" s="64" t="s">
        <v>69</v>
      </c>
    </row>
    <row r="43" spans="1:38" ht="23.25" customHeight="1" x14ac:dyDescent="0.2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61" t="s">
        <v>77</v>
      </c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</row>
    <row r="44" spans="1:38" ht="23.25" customHeight="1" x14ac:dyDescent="0.25">
      <c r="U44" s="62" t="s">
        <v>78</v>
      </c>
    </row>
    <row r="45" spans="1:38" ht="23.25" customHeight="1" x14ac:dyDescent="0.25"/>
  </sheetData>
  <mergeCells count="39">
    <mergeCell ref="AJ2:AL2"/>
    <mergeCell ref="A1:B1"/>
    <mergeCell ref="P1:Q1"/>
    <mergeCell ref="R1:T1"/>
    <mergeCell ref="U1:V1"/>
    <mergeCell ref="AH1:AI1"/>
    <mergeCell ref="AJ1:AL1"/>
    <mergeCell ref="A2:B2"/>
    <mergeCell ref="P2:Q2"/>
    <mergeCell ref="R2:T2"/>
    <mergeCell ref="U2:V2"/>
    <mergeCell ref="AH2:AI2"/>
    <mergeCell ref="O9:P9"/>
    <mergeCell ref="A6:T6"/>
    <mergeCell ref="U6:AL6"/>
    <mergeCell ref="A7:T7"/>
    <mergeCell ref="U7:AL7"/>
    <mergeCell ref="A8:A10"/>
    <mergeCell ref="B8:D9"/>
    <mergeCell ref="E8:T8"/>
    <mergeCell ref="U8:U10"/>
    <mergeCell ref="V8:AK8"/>
    <mergeCell ref="AL8:AL10"/>
    <mergeCell ref="E9:F9"/>
    <mergeCell ref="G9:H9"/>
    <mergeCell ref="I9:J9"/>
    <mergeCell ref="K9:L9"/>
    <mergeCell ref="M9:N9"/>
    <mergeCell ref="Q9:R9"/>
    <mergeCell ref="S9:T9"/>
    <mergeCell ref="V9:W9"/>
    <mergeCell ref="X9:Y9"/>
    <mergeCell ref="Z9:AA9"/>
    <mergeCell ref="AD9:AE9"/>
    <mergeCell ref="AF9:AG9"/>
    <mergeCell ref="AH9:AI9"/>
    <mergeCell ref="AJ9:AK9"/>
    <mergeCell ref="V40:AL40"/>
    <mergeCell ref="AB9:AC9"/>
  </mergeCells>
  <phoneticPr fontId="10" type="noConversion"/>
  <pageMargins left="0.7" right="0.7" top="0.75" bottom="0.75" header="0.3" footer="0.3"/>
  <pageSetup paperSize="9" fitToWidth="0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AL45"/>
  <sheetViews>
    <sheetView topLeftCell="V29" workbookViewId="0">
      <selection activeCell="AD38" sqref="AD38"/>
    </sheetView>
  </sheetViews>
  <sheetFormatPr defaultColWidth="9.42578125" defaultRowHeight="15" x14ac:dyDescent="0.25"/>
  <cols>
    <col min="1" max="1" width="14.28515625" customWidth="1"/>
    <col min="2" max="4" width="11.85546875" customWidth="1"/>
    <col min="5" max="19" width="10.85546875" customWidth="1"/>
    <col min="20" max="20" width="11.42578125" customWidth="1"/>
    <col min="21" max="21" width="15.140625" customWidth="1"/>
    <col min="22" max="38" width="12.42578125" customWidth="1"/>
  </cols>
  <sheetData>
    <row r="1" spans="1:38" ht="31.5" customHeight="1" x14ac:dyDescent="0.3">
      <c r="A1" s="70" t="s">
        <v>0</v>
      </c>
      <c r="B1" s="72"/>
      <c r="C1" s="17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66" t="s">
        <v>48</v>
      </c>
      <c r="Q1" s="66"/>
      <c r="R1" s="66" t="s">
        <v>159</v>
      </c>
      <c r="S1" s="66"/>
      <c r="T1" s="70"/>
      <c r="U1" s="68" t="s">
        <v>0</v>
      </c>
      <c r="V1" s="68"/>
      <c r="W1" s="39"/>
      <c r="X1" s="39"/>
      <c r="Y1" s="39"/>
      <c r="Z1" s="39"/>
      <c r="AA1" s="39"/>
      <c r="AB1" s="39"/>
      <c r="AC1" s="39"/>
      <c r="AD1" s="39"/>
      <c r="AE1" s="25"/>
      <c r="AF1" s="25"/>
      <c r="AG1" s="25"/>
      <c r="AH1" s="66" t="s">
        <v>48</v>
      </c>
      <c r="AI1" s="66"/>
      <c r="AJ1" s="66" t="s">
        <v>159</v>
      </c>
      <c r="AK1" s="66"/>
      <c r="AL1" s="66"/>
    </row>
    <row r="2" spans="1:38" ht="31.5" customHeight="1" x14ac:dyDescent="0.3">
      <c r="A2" s="70" t="s">
        <v>1</v>
      </c>
      <c r="B2" s="72"/>
      <c r="C2" s="50" t="s">
        <v>72</v>
      </c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66" t="s">
        <v>49</v>
      </c>
      <c r="Q2" s="66"/>
      <c r="R2" s="67" t="s">
        <v>74</v>
      </c>
      <c r="S2" s="67"/>
      <c r="T2" s="71"/>
      <c r="U2" s="66" t="s">
        <v>54</v>
      </c>
      <c r="V2" s="66"/>
      <c r="W2" s="40" t="s">
        <v>72</v>
      </c>
      <c r="X2" s="40"/>
      <c r="Y2" s="40"/>
      <c r="Z2" s="40"/>
      <c r="AA2" s="40"/>
      <c r="AB2" s="40"/>
      <c r="AC2" s="40"/>
      <c r="AD2" s="40"/>
      <c r="AE2" s="26"/>
      <c r="AF2" s="26"/>
      <c r="AG2" s="26"/>
      <c r="AH2" s="66" t="s">
        <v>49</v>
      </c>
      <c r="AI2" s="66"/>
      <c r="AJ2" s="67" t="s">
        <v>74</v>
      </c>
      <c r="AK2" s="67"/>
      <c r="AL2" s="67"/>
    </row>
    <row r="3" spans="1:38" ht="6" customHeight="1" x14ac:dyDescent="0.25">
      <c r="A3" s="1"/>
      <c r="B3" s="9"/>
      <c r="C3" s="19"/>
      <c r="D3" s="9"/>
      <c r="E3" s="1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19"/>
      <c r="R3" s="9"/>
      <c r="S3" s="19"/>
    </row>
    <row r="4" spans="1:38" ht="4.1500000000000004" customHeight="1" x14ac:dyDescent="0.25">
      <c r="A4" s="2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</row>
    <row r="5" spans="1:38" ht="3" customHeight="1" x14ac:dyDescent="0.25">
      <c r="A5" s="2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</row>
    <row r="6" spans="1:38" ht="36" customHeight="1" x14ac:dyDescent="0.25">
      <c r="A6" s="73" t="s">
        <v>158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 t="s">
        <v>160</v>
      </c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</row>
    <row r="7" spans="1:38" ht="24" customHeight="1" x14ac:dyDescent="0.25">
      <c r="A7" s="74" t="s">
        <v>3</v>
      </c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 t="s">
        <v>3</v>
      </c>
      <c r="V7" s="74"/>
      <c r="W7" s="74"/>
      <c r="X7" s="74"/>
      <c r="Y7" s="74"/>
      <c r="Z7" s="74"/>
      <c r="AA7" s="74"/>
      <c r="AB7" s="74"/>
      <c r="AC7" s="74"/>
      <c r="AD7" s="74"/>
      <c r="AE7" s="74"/>
      <c r="AF7" s="74"/>
      <c r="AG7" s="74"/>
      <c r="AH7" s="74"/>
      <c r="AI7" s="74"/>
      <c r="AJ7" s="74"/>
      <c r="AK7" s="74"/>
      <c r="AL7" s="74"/>
    </row>
    <row r="8" spans="1:38" ht="21.95" customHeight="1" x14ac:dyDescent="0.25">
      <c r="A8" s="76" t="s">
        <v>71</v>
      </c>
      <c r="B8" s="79" t="s">
        <v>35</v>
      </c>
      <c r="C8" s="80"/>
      <c r="D8" s="81"/>
      <c r="E8" s="85" t="s">
        <v>40</v>
      </c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104" t="s">
        <v>71</v>
      </c>
      <c r="V8" s="87" t="s">
        <v>60</v>
      </c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8"/>
      <c r="AL8" s="89" t="s">
        <v>68</v>
      </c>
    </row>
    <row r="9" spans="1:38" ht="21.95" customHeight="1" x14ac:dyDescent="0.25">
      <c r="A9" s="77"/>
      <c r="B9" s="82"/>
      <c r="C9" s="83"/>
      <c r="D9" s="84"/>
      <c r="E9" s="92" t="s">
        <v>41</v>
      </c>
      <c r="F9" s="93"/>
      <c r="G9" s="92" t="s">
        <v>42</v>
      </c>
      <c r="H9" s="93"/>
      <c r="I9" s="92" t="s">
        <v>43</v>
      </c>
      <c r="J9" s="93"/>
      <c r="K9" s="92" t="s">
        <v>44</v>
      </c>
      <c r="L9" s="93"/>
      <c r="M9" s="92" t="s">
        <v>46</v>
      </c>
      <c r="N9" s="93"/>
      <c r="O9" s="92" t="s">
        <v>47</v>
      </c>
      <c r="P9" s="93"/>
      <c r="Q9" s="92" t="s">
        <v>50</v>
      </c>
      <c r="R9" s="93"/>
      <c r="S9" s="92" t="s">
        <v>53</v>
      </c>
      <c r="T9" s="98"/>
      <c r="U9" s="105"/>
      <c r="V9" s="99" t="s">
        <v>41</v>
      </c>
      <c r="W9" s="93"/>
      <c r="X9" s="92" t="s">
        <v>61</v>
      </c>
      <c r="Y9" s="93"/>
      <c r="Z9" s="92" t="s">
        <v>62</v>
      </c>
      <c r="AA9" s="93"/>
      <c r="AB9" s="92" t="s">
        <v>63</v>
      </c>
      <c r="AC9" s="93"/>
      <c r="AD9" s="100" t="s">
        <v>65</v>
      </c>
      <c r="AE9" s="101"/>
      <c r="AF9" s="92" t="s">
        <v>66</v>
      </c>
      <c r="AG9" s="93"/>
      <c r="AH9" s="92" t="s">
        <v>67</v>
      </c>
      <c r="AI9" s="93"/>
      <c r="AJ9" s="98" t="s">
        <v>53</v>
      </c>
      <c r="AK9" s="93"/>
      <c r="AL9" s="90"/>
    </row>
    <row r="10" spans="1:38" ht="21.95" customHeight="1" x14ac:dyDescent="0.25">
      <c r="A10" s="78"/>
      <c r="B10" s="11" t="s">
        <v>36</v>
      </c>
      <c r="C10" s="20" t="s">
        <v>38</v>
      </c>
      <c r="D10" s="20" t="s">
        <v>39</v>
      </c>
      <c r="E10" s="20" t="s">
        <v>38</v>
      </c>
      <c r="F10" s="20" t="s">
        <v>39</v>
      </c>
      <c r="G10" s="20" t="s">
        <v>38</v>
      </c>
      <c r="H10" s="20" t="s">
        <v>39</v>
      </c>
      <c r="I10" s="20" t="s">
        <v>38</v>
      </c>
      <c r="J10" s="20" t="s">
        <v>39</v>
      </c>
      <c r="K10" s="20" t="s">
        <v>38</v>
      </c>
      <c r="L10" s="20" t="s">
        <v>39</v>
      </c>
      <c r="M10" s="20" t="s">
        <v>38</v>
      </c>
      <c r="N10" s="20" t="s">
        <v>39</v>
      </c>
      <c r="O10" s="20" t="s">
        <v>38</v>
      </c>
      <c r="P10" s="20" t="s">
        <v>39</v>
      </c>
      <c r="Q10" s="20" t="s">
        <v>38</v>
      </c>
      <c r="R10" s="20" t="s">
        <v>39</v>
      </c>
      <c r="S10" s="20" t="s">
        <v>38</v>
      </c>
      <c r="T10" s="29" t="s">
        <v>39</v>
      </c>
      <c r="U10" s="105"/>
      <c r="V10" s="11" t="s">
        <v>38</v>
      </c>
      <c r="W10" s="20" t="s">
        <v>39</v>
      </c>
      <c r="X10" s="20" t="s">
        <v>38</v>
      </c>
      <c r="Y10" s="20" t="s">
        <v>39</v>
      </c>
      <c r="Z10" s="20" t="s">
        <v>38</v>
      </c>
      <c r="AA10" s="20" t="s">
        <v>39</v>
      </c>
      <c r="AB10" s="20" t="s">
        <v>38</v>
      </c>
      <c r="AC10" s="20" t="s">
        <v>39</v>
      </c>
      <c r="AD10" s="20" t="s">
        <v>38</v>
      </c>
      <c r="AE10" s="20" t="s">
        <v>39</v>
      </c>
      <c r="AF10" s="20" t="s">
        <v>38</v>
      </c>
      <c r="AG10" s="20" t="s">
        <v>39</v>
      </c>
      <c r="AH10" s="20" t="s">
        <v>38</v>
      </c>
      <c r="AI10" s="20" t="s">
        <v>39</v>
      </c>
      <c r="AJ10" s="20" t="s">
        <v>38</v>
      </c>
      <c r="AK10" s="20" t="s">
        <v>39</v>
      </c>
      <c r="AL10" s="91"/>
    </row>
    <row r="11" spans="1:38" ht="17.100000000000001" customHeight="1" x14ac:dyDescent="0.25">
      <c r="A11" s="45" t="s">
        <v>5</v>
      </c>
      <c r="B11" s="12">
        <f>C11+D11</f>
        <v>1543</v>
      </c>
      <c r="C11" s="12">
        <f>E11+V11</f>
        <v>1463</v>
      </c>
      <c r="D11" s="12">
        <f>F11+W11</f>
        <v>80</v>
      </c>
      <c r="E11" s="12">
        <f>SUM(G11,I11,K11,M11,O11,Q11,S11)</f>
        <v>176</v>
      </c>
      <c r="F11" s="12">
        <f>SUM(H11,J11,L11,N11,P11,R11,T11)</f>
        <v>26</v>
      </c>
      <c r="G11" s="12">
        <v>125</v>
      </c>
      <c r="H11" s="12">
        <v>7</v>
      </c>
      <c r="I11" s="12">
        <v>11</v>
      </c>
      <c r="J11" s="12">
        <v>4</v>
      </c>
      <c r="K11" s="12">
        <v>5</v>
      </c>
      <c r="L11" s="12">
        <v>3</v>
      </c>
      <c r="M11" s="12">
        <v>0</v>
      </c>
      <c r="N11" s="12">
        <v>1</v>
      </c>
      <c r="O11" s="12">
        <v>8</v>
      </c>
      <c r="P11" s="12">
        <v>1</v>
      </c>
      <c r="Q11" s="12">
        <v>2</v>
      </c>
      <c r="R11" s="12">
        <v>0</v>
      </c>
      <c r="S11" s="12">
        <v>25</v>
      </c>
      <c r="T11" s="30">
        <v>10</v>
      </c>
      <c r="U11" s="56" t="s">
        <v>76</v>
      </c>
      <c r="V11" s="63">
        <f>SUM(X11,Z11,AB11,AD11,AF11,AH11,AJ11)</f>
        <v>1287</v>
      </c>
      <c r="W11" s="12">
        <f>SUM(Y11,AA11,AC11,AE11,AG11,AI11,AK11)</f>
        <v>54</v>
      </c>
      <c r="X11" s="12">
        <v>3</v>
      </c>
      <c r="Y11" s="12">
        <v>1</v>
      </c>
      <c r="Z11" s="12">
        <v>0</v>
      </c>
      <c r="AA11" s="12">
        <v>1</v>
      </c>
      <c r="AB11" s="12">
        <v>1223</v>
      </c>
      <c r="AC11" s="12">
        <v>34</v>
      </c>
      <c r="AD11" s="12">
        <v>2</v>
      </c>
      <c r="AE11" s="12">
        <v>1</v>
      </c>
      <c r="AF11" s="12">
        <v>7</v>
      </c>
      <c r="AG11" s="12">
        <v>1</v>
      </c>
      <c r="AH11" s="12">
        <v>13</v>
      </c>
      <c r="AI11" s="12">
        <v>2</v>
      </c>
      <c r="AJ11" s="12">
        <v>39</v>
      </c>
      <c r="AK11" s="12">
        <v>14</v>
      </c>
      <c r="AL11" s="30">
        <v>0</v>
      </c>
    </row>
    <row r="12" spans="1:38" ht="17.100000000000001" customHeight="1" x14ac:dyDescent="0.25">
      <c r="A12" s="4"/>
      <c r="B12" s="48"/>
      <c r="C12" s="51"/>
      <c r="D12" s="51"/>
      <c r="E12" s="51"/>
      <c r="F12" s="51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51"/>
      <c r="R12" s="48"/>
      <c r="S12" s="51"/>
      <c r="T12" s="54"/>
      <c r="U12" s="57"/>
      <c r="V12" s="51"/>
      <c r="W12" s="51"/>
      <c r="X12" s="48"/>
      <c r="Y12" s="51"/>
      <c r="Z12" s="48"/>
      <c r="AA12" s="51"/>
      <c r="AB12" s="48"/>
      <c r="AC12" s="51"/>
      <c r="AD12" s="48"/>
      <c r="AE12" s="51"/>
      <c r="AF12" s="48"/>
      <c r="AG12" s="51"/>
      <c r="AH12" s="48"/>
      <c r="AI12" s="48"/>
      <c r="AJ12" s="48"/>
      <c r="AK12" s="48"/>
      <c r="AL12" s="54"/>
    </row>
    <row r="13" spans="1:38" ht="17.100000000000001" customHeight="1" x14ac:dyDescent="0.25">
      <c r="A13" s="4"/>
      <c r="B13" s="48"/>
      <c r="C13" s="51"/>
      <c r="D13" s="51"/>
      <c r="E13" s="51"/>
      <c r="F13" s="51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51"/>
      <c r="R13" s="48"/>
      <c r="S13" s="51"/>
      <c r="T13" s="54"/>
      <c r="U13" s="58"/>
      <c r="V13" s="51"/>
      <c r="W13" s="51"/>
      <c r="X13" s="48"/>
      <c r="Y13" s="51"/>
      <c r="Z13" s="48"/>
      <c r="AA13" s="51"/>
      <c r="AB13" s="48"/>
      <c r="AC13" s="51"/>
      <c r="AD13" s="48"/>
      <c r="AE13" s="51"/>
      <c r="AF13" s="48"/>
      <c r="AG13" s="51"/>
      <c r="AH13" s="48"/>
      <c r="AI13" s="48"/>
      <c r="AJ13" s="48"/>
      <c r="AK13" s="48"/>
      <c r="AL13" s="54"/>
    </row>
    <row r="14" spans="1:38" ht="17.100000000000001" customHeight="1" x14ac:dyDescent="0.25">
      <c r="A14" s="4"/>
      <c r="B14" s="48"/>
      <c r="C14" s="51"/>
      <c r="D14" s="51"/>
      <c r="E14" s="51"/>
      <c r="F14" s="51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51"/>
      <c r="R14" s="48"/>
      <c r="S14" s="51"/>
      <c r="T14" s="54"/>
      <c r="U14" s="58"/>
      <c r="V14" s="51"/>
      <c r="W14" s="51"/>
      <c r="X14" s="48"/>
      <c r="Y14" s="51"/>
      <c r="Z14" s="48"/>
      <c r="AA14" s="51"/>
      <c r="AB14" s="48"/>
      <c r="AC14" s="51"/>
      <c r="AD14" s="48"/>
      <c r="AE14" s="51"/>
      <c r="AF14" s="48"/>
      <c r="AG14" s="51"/>
      <c r="AH14" s="48"/>
      <c r="AI14" s="48"/>
      <c r="AJ14" s="48"/>
      <c r="AK14" s="48"/>
      <c r="AL14" s="54"/>
    </row>
    <row r="15" spans="1:38" ht="17.100000000000001" customHeight="1" x14ac:dyDescent="0.25">
      <c r="A15" s="4"/>
      <c r="B15" s="48"/>
      <c r="C15" s="51"/>
      <c r="D15" s="51"/>
      <c r="E15" s="51"/>
      <c r="F15" s="51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51"/>
      <c r="R15" s="48"/>
      <c r="S15" s="51"/>
      <c r="T15" s="54"/>
      <c r="U15" s="58"/>
      <c r="V15" s="51"/>
      <c r="W15" s="51"/>
      <c r="X15" s="48"/>
      <c r="Y15" s="51"/>
      <c r="Z15" s="48"/>
      <c r="AA15" s="51"/>
      <c r="AB15" s="48"/>
      <c r="AC15" s="51"/>
      <c r="AD15" s="48"/>
      <c r="AE15" s="51"/>
      <c r="AF15" s="48"/>
      <c r="AG15" s="51"/>
      <c r="AH15" s="48"/>
      <c r="AI15" s="48"/>
      <c r="AJ15" s="48"/>
      <c r="AK15" s="48"/>
      <c r="AL15" s="54"/>
    </row>
    <row r="16" spans="1:38" ht="17.100000000000001" customHeight="1" x14ac:dyDescent="0.25">
      <c r="A16" s="4"/>
      <c r="B16" s="48"/>
      <c r="C16" s="51"/>
      <c r="D16" s="51"/>
      <c r="E16" s="51"/>
      <c r="F16" s="51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51"/>
      <c r="R16" s="48"/>
      <c r="S16" s="51"/>
      <c r="T16" s="54"/>
      <c r="U16" s="58"/>
      <c r="V16" s="51"/>
      <c r="W16" s="51"/>
      <c r="X16" s="48"/>
      <c r="Y16" s="51"/>
      <c r="Z16" s="48"/>
      <c r="AA16" s="51"/>
      <c r="AB16" s="48"/>
      <c r="AC16" s="51"/>
      <c r="AD16" s="48"/>
      <c r="AE16" s="51"/>
      <c r="AF16" s="48"/>
      <c r="AG16" s="51"/>
      <c r="AH16" s="48"/>
      <c r="AI16" s="48"/>
      <c r="AJ16" s="48"/>
      <c r="AK16" s="48"/>
      <c r="AL16" s="54"/>
    </row>
    <row r="17" spans="1:38" ht="17.100000000000001" customHeight="1" x14ac:dyDescent="0.25">
      <c r="A17" s="4"/>
      <c r="B17" s="48"/>
      <c r="C17" s="51"/>
      <c r="D17" s="51"/>
      <c r="E17" s="51"/>
      <c r="F17" s="51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51"/>
      <c r="R17" s="48"/>
      <c r="S17" s="51"/>
      <c r="T17" s="54"/>
      <c r="U17" s="58"/>
      <c r="V17" s="51"/>
      <c r="W17" s="51"/>
      <c r="X17" s="48"/>
      <c r="Y17" s="51"/>
      <c r="Z17" s="48"/>
      <c r="AA17" s="51"/>
      <c r="AB17" s="48"/>
      <c r="AC17" s="51"/>
      <c r="AD17" s="48"/>
      <c r="AE17" s="51"/>
      <c r="AF17" s="48"/>
      <c r="AG17" s="51"/>
      <c r="AH17" s="48"/>
      <c r="AI17" s="48"/>
      <c r="AJ17" s="48"/>
      <c r="AK17" s="48"/>
      <c r="AL17" s="54"/>
    </row>
    <row r="18" spans="1:38" ht="17.100000000000001" customHeight="1" x14ac:dyDescent="0.25">
      <c r="A18" s="4"/>
      <c r="B18" s="48"/>
      <c r="C18" s="51"/>
      <c r="D18" s="51"/>
      <c r="E18" s="51"/>
      <c r="F18" s="51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51"/>
      <c r="R18" s="48"/>
      <c r="S18" s="51"/>
      <c r="T18" s="54"/>
      <c r="U18" s="58"/>
      <c r="V18" s="51"/>
      <c r="W18" s="51"/>
      <c r="X18" s="48"/>
      <c r="Y18" s="51"/>
      <c r="Z18" s="48"/>
      <c r="AA18" s="51"/>
      <c r="AB18" s="48"/>
      <c r="AC18" s="51"/>
      <c r="AD18" s="48"/>
      <c r="AE18" s="51"/>
      <c r="AF18" s="48"/>
      <c r="AG18" s="51"/>
      <c r="AH18" s="48"/>
      <c r="AI18" s="48"/>
      <c r="AJ18" s="48"/>
      <c r="AK18" s="48"/>
      <c r="AL18" s="54"/>
    </row>
    <row r="19" spans="1:38" ht="17.100000000000001" customHeight="1" x14ac:dyDescent="0.25">
      <c r="A19" s="4"/>
      <c r="B19" s="48"/>
      <c r="C19" s="51"/>
      <c r="D19" s="51"/>
      <c r="E19" s="51"/>
      <c r="F19" s="51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51"/>
      <c r="R19" s="48"/>
      <c r="S19" s="51"/>
      <c r="T19" s="54"/>
      <c r="U19" s="58"/>
      <c r="V19" s="51"/>
      <c r="W19" s="51"/>
      <c r="X19" s="48"/>
      <c r="Y19" s="51"/>
      <c r="Z19" s="48"/>
      <c r="AA19" s="51"/>
      <c r="AB19" s="48"/>
      <c r="AC19" s="51"/>
      <c r="AD19" s="48"/>
      <c r="AE19" s="51"/>
      <c r="AF19" s="48"/>
      <c r="AG19" s="51"/>
      <c r="AH19" s="48"/>
      <c r="AI19" s="48"/>
      <c r="AJ19" s="48"/>
      <c r="AK19" s="48"/>
      <c r="AL19" s="54"/>
    </row>
    <row r="20" spans="1:38" ht="17.100000000000001" customHeight="1" x14ac:dyDescent="0.25">
      <c r="A20" s="4"/>
      <c r="B20" s="48"/>
      <c r="C20" s="51"/>
      <c r="D20" s="51"/>
      <c r="E20" s="51"/>
      <c r="F20" s="51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51"/>
      <c r="R20" s="48"/>
      <c r="S20" s="51"/>
      <c r="T20" s="54"/>
      <c r="U20" s="58"/>
      <c r="V20" s="51"/>
      <c r="W20" s="51"/>
      <c r="X20" s="48"/>
      <c r="Y20" s="51"/>
      <c r="Z20" s="48"/>
      <c r="AA20" s="51"/>
      <c r="AB20" s="48"/>
      <c r="AC20" s="51"/>
      <c r="AD20" s="48"/>
      <c r="AE20" s="51"/>
      <c r="AF20" s="48"/>
      <c r="AG20" s="51"/>
      <c r="AH20" s="48"/>
      <c r="AI20" s="48"/>
      <c r="AJ20" s="48"/>
      <c r="AK20" s="48"/>
      <c r="AL20" s="54"/>
    </row>
    <row r="21" spans="1:38" ht="17.100000000000001" customHeight="1" x14ac:dyDescent="0.25">
      <c r="A21" s="4"/>
      <c r="B21" s="48"/>
      <c r="C21" s="51"/>
      <c r="D21" s="51"/>
      <c r="E21" s="51"/>
      <c r="F21" s="51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51"/>
      <c r="R21" s="48"/>
      <c r="S21" s="51"/>
      <c r="T21" s="54"/>
      <c r="U21" s="58"/>
      <c r="V21" s="51"/>
      <c r="W21" s="51"/>
      <c r="X21" s="48"/>
      <c r="Y21" s="51"/>
      <c r="Z21" s="48"/>
      <c r="AA21" s="51"/>
      <c r="AB21" s="48"/>
      <c r="AC21" s="51"/>
      <c r="AD21" s="48"/>
      <c r="AE21" s="51"/>
      <c r="AF21" s="48"/>
      <c r="AG21" s="51"/>
      <c r="AH21" s="48"/>
      <c r="AI21" s="48"/>
      <c r="AJ21" s="48"/>
      <c r="AK21" s="48"/>
      <c r="AL21" s="54"/>
    </row>
    <row r="22" spans="1:38" ht="17.100000000000001" customHeight="1" x14ac:dyDescent="0.25">
      <c r="A22" s="4"/>
      <c r="B22" s="48"/>
      <c r="C22" s="51"/>
      <c r="D22" s="51"/>
      <c r="E22" s="51"/>
      <c r="F22" s="51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51"/>
      <c r="R22" s="48"/>
      <c r="S22" s="51"/>
      <c r="T22" s="54"/>
      <c r="U22" s="58"/>
      <c r="V22" s="51"/>
      <c r="W22" s="51"/>
      <c r="X22" s="48"/>
      <c r="Y22" s="51"/>
      <c r="Z22" s="48"/>
      <c r="AA22" s="51"/>
      <c r="AB22" s="48"/>
      <c r="AC22" s="51"/>
      <c r="AD22" s="48"/>
      <c r="AE22" s="51"/>
      <c r="AF22" s="48"/>
      <c r="AG22" s="51"/>
      <c r="AH22" s="48"/>
      <c r="AI22" s="48"/>
      <c r="AJ22" s="48"/>
      <c r="AK22" s="48"/>
      <c r="AL22" s="54"/>
    </row>
    <row r="23" spans="1:38" ht="17.100000000000001" customHeight="1" x14ac:dyDescent="0.25">
      <c r="A23" s="4"/>
      <c r="B23" s="48"/>
      <c r="C23" s="51"/>
      <c r="D23" s="51"/>
      <c r="E23" s="51"/>
      <c r="F23" s="51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51"/>
      <c r="R23" s="48"/>
      <c r="S23" s="51"/>
      <c r="T23" s="54"/>
      <c r="U23" s="58"/>
      <c r="V23" s="51"/>
      <c r="W23" s="51"/>
      <c r="X23" s="48"/>
      <c r="Y23" s="51"/>
      <c r="Z23" s="48"/>
      <c r="AA23" s="51"/>
      <c r="AB23" s="48"/>
      <c r="AC23" s="51"/>
      <c r="AD23" s="48"/>
      <c r="AE23" s="51"/>
      <c r="AF23" s="48"/>
      <c r="AG23" s="51"/>
      <c r="AH23" s="48"/>
      <c r="AI23" s="48"/>
      <c r="AJ23" s="48"/>
      <c r="AK23" s="48"/>
      <c r="AL23" s="54"/>
    </row>
    <row r="24" spans="1:38" ht="17.100000000000001" customHeight="1" x14ac:dyDescent="0.25">
      <c r="A24" s="4"/>
      <c r="B24" s="48"/>
      <c r="C24" s="51"/>
      <c r="D24" s="51"/>
      <c r="E24" s="51"/>
      <c r="F24" s="51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51"/>
      <c r="R24" s="48"/>
      <c r="S24" s="51"/>
      <c r="T24" s="54"/>
      <c r="U24" s="58"/>
      <c r="V24" s="51"/>
      <c r="W24" s="51"/>
      <c r="X24" s="48"/>
      <c r="Y24" s="51"/>
      <c r="Z24" s="48"/>
      <c r="AA24" s="51"/>
      <c r="AB24" s="48"/>
      <c r="AC24" s="51"/>
      <c r="AD24" s="48"/>
      <c r="AE24" s="51"/>
      <c r="AF24" s="48"/>
      <c r="AG24" s="51"/>
      <c r="AH24" s="48"/>
      <c r="AI24" s="48"/>
      <c r="AJ24" s="48"/>
      <c r="AK24" s="48"/>
      <c r="AL24" s="54"/>
    </row>
    <row r="25" spans="1:38" ht="17.100000000000001" customHeight="1" x14ac:dyDescent="0.25">
      <c r="A25" s="4"/>
      <c r="B25" s="48"/>
      <c r="C25" s="51"/>
      <c r="D25" s="51"/>
      <c r="E25" s="51"/>
      <c r="F25" s="51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51"/>
      <c r="R25" s="48"/>
      <c r="S25" s="51"/>
      <c r="T25" s="54"/>
      <c r="U25" s="58"/>
      <c r="V25" s="51"/>
      <c r="W25" s="51"/>
      <c r="X25" s="48"/>
      <c r="Y25" s="51"/>
      <c r="Z25" s="48"/>
      <c r="AA25" s="51"/>
      <c r="AB25" s="48"/>
      <c r="AC25" s="51"/>
      <c r="AD25" s="48"/>
      <c r="AE25" s="51"/>
      <c r="AF25" s="48"/>
      <c r="AG25" s="51"/>
      <c r="AH25" s="48"/>
      <c r="AI25" s="48"/>
      <c r="AJ25" s="48"/>
      <c r="AK25" s="48"/>
      <c r="AL25" s="54"/>
    </row>
    <row r="26" spans="1:38" ht="17.100000000000001" customHeight="1" x14ac:dyDescent="0.25">
      <c r="A26" s="4"/>
      <c r="B26" s="48"/>
      <c r="C26" s="51"/>
      <c r="D26" s="51"/>
      <c r="E26" s="51"/>
      <c r="F26" s="51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51"/>
      <c r="R26" s="48"/>
      <c r="S26" s="51"/>
      <c r="T26" s="54"/>
      <c r="U26" s="58"/>
      <c r="V26" s="51"/>
      <c r="W26" s="51"/>
      <c r="X26" s="48"/>
      <c r="Y26" s="51"/>
      <c r="Z26" s="48"/>
      <c r="AA26" s="51"/>
      <c r="AB26" s="48"/>
      <c r="AC26" s="51"/>
      <c r="AD26" s="48"/>
      <c r="AE26" s="51"/>
      <c r="AF26" s="48"/>
      <c r="AG26" s="51"/>
      <c r="AH26" s="48"/>
      <c r="AI26" s="48"/>
      <c r="AJ26" s="48"/>
      <c r="AK26" s="48"/>
      <c r="AL26" s="54"/>
    </row>
    <row r="27" spans="1:38" ht="17.100000000000001" customHeight="1" x14ac:dyDescent="0.25">
      <c r="A27" s="4"/>
      <c r="B27" s="48"/>
      <c r="C27" s="51"/>
      <c r="D27" s="51"/>
      <c r="E27" s="51"/>
      <c r="F27" s="51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51"/>
      <c r="R27" s="48"/>
      <c r="S27" s="51"/>
      <c r="T27" s="54"/>
      <c r="U27" s="58"/>
      <c r="V27" s="51"/>
      <c r="W27" s="51"/>
      <c r="X27" s="48"/>
      <c r="Y27" s="51"/>
      <c r="Z27" s="48"/>
      <c r="AA27" s="51"/>
      <c r="AB27" s="48"/>
      <c r="AC27" s="51"/>
      <c r="AD27" s="48"/>
      <c r="AE27" s="51"/>
      <c r="AF27" s="48"/>
      <c r="AG27" s="51"/>
      <c r="AH27" s="48"/>
      <c r="AI27" s="48"/>
      <c r="AJ27" s="48"/>
      <c r="AK27" s="48"/>
      <c r="AL27" s="54"/>
    </row>
    <row r="28" spans="1:38" ht="17.100000000000001" customHeight="1" x14ac:dyDescent="0.25">
      <c r="A28" s="4"/>
      <c r="B28" s="48"/>
      <c r="C28" s="51"/>
      <c r="D28" s="51"/>
      <c r="E28" s="51"/>
      <c r="F28" s="51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51"/>
      <c r="R28" s="48"/>
      <c r="S28" s="51"/>
      <c r="T28" s="54"/>
      <c r="U28" s="58"/>
      <c r="V28" s="51"/>
      <c r="W28" s="51"/>
      <c r="X28" s="48"/>
      <c r="Y28" s="51"/>
      <c r="Z28" s="48"/>
      <c r="AA28" s="51"/>
      <c r="AB28" s="48"/>
      <c r="AC28" s="51"/>
      <c r="AD28" s="48"/>
      <c r="AE28" s="51"/>
      <c r="AF28" s="48"/>
      <c r="AG28" s="51"/>
      <c r="AH28" s="48"/>
      <c r="AI28" s="48"/>
      <c r="AJ28" s="48"/>
      <c r="AK28" s="48"/>
      <c r="AL28" s="54"/>
    </row>
    <row r="29" spans="1:38" ht="17.100000000000001" customHeight="1" x14ac:dyDescent="0.25">
      <c r="A29" s="4"/>
      <c r="B29" s="48"/>
      <c r="C29" s="51"/>
      <c r="D29" s="51"/>
      <c r="E29" s="51"/>
      <c r="F29" s="51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51"/>
      <c r="R29" s="48"/>
      <c r="S29" s="51"/>
      <c r="T29" s="54"/>
      <c r="U29" s="58"/>
      <c r="V29" s="51"/>
      <c r="W29" s="51"/>
      <c r="X29" s="48"/>
      <c r="Y29" s="51"/>
      <c r="Z29" s="48"/>
      <c r="AA29" s="51"/>
      <c r="AB29" s="48"/>
      <c r="AC29" s="51"/>
      <c r="AD29" s="48"/>
      <c r="AE29" s="51"/>
      <c r="AF29" s="48"/>
      <c r="AG29" s="51"/>
      <c r="AH29" s="48"/>
      <c r="AI29" s="48"/>
      <c r="AJ29" s="48"/>
      <c r="AK29" s="48"/>
      <c r="AL29" s="54"/>
    </row>
    <row r="30" spans="1:38" ht="17.100000000000001" customHeight="1" x14ac:dyDescent="0.25">
      <c r="A30" s="4"/>
      <c r="B30" s="48"/>
      <c r="C30" s="51"/>
      <c r="D30" s="51"/>
      <c r="E30" s="51"/>
      <c r="F30" s="51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51"/>
      <c r="R30" s="48"/>
      <c r="S30" s="51"/>
      <c r="T30" s="54"/>
      <c r="U30" s="58"/>
      <c r="V30" s="51"/>
      <c r="W30" s="51"/>
      <c r="X30" s="48"/>
      <c r="Y30" s="51"/>
      <c r="Z30" s="48"/>
      <c r="AA30" s="51"/>
      <c r="AB30" s="48"/>
      <c r="AC30" s="51"/>
      <c r="AD30" s="48"/>
      <c r="AE30" s="51"/>
      <c r="AF30" s="48"/>
      <c r="AG30" s="51"/>
      <c r="AH30" s="48"/>
      <c r="AI30" s="48"/>
      <c r="AJ30" s="48"/>
      <c r="AK30" s="48"/>
      <c r="AL30" s="54"/>
    </row>
    <row r="31" spans="1:38" ht="17.100000000000001" customHeight="1" x14ac:dyDescent="0.25">
      <c r="A31" s="4"/>
      <c r="B31" s="48"/>
      <c r="C31" s="51"/>
      <c r="D31" s="51"/>
      <c r="E31" s="51"/>
      <c r="F31" s="51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51"/>
      <c r="R31" s="48"/>
      <c r="S31" s="51"/>
      <c r="T31" s="54"/>
      <c r="U31" s="58"/>
      <c r="V31" s="51"/>
      <c r="W31" s="51"/>
      <c r="X31" s="48"/>
      <c r="Y31" s="51"/>
      <c r="Z31" s="48"/>
      <c r="AA31" s="51"/>
      <c r="AB31" s="48"/>
      <c r="AC31" s="51"/>
      <c r="AD31" s="48"/>
      <c r="AE31" s="51"/>
      <c r="AF31" s="48"/>
      <c r="AG31" s="51"/>
      <c r="AH31" s="48"/>
      <c r="AI31" s="48"/>
      <c r="AJ31" s="48"/>
      <c r="AK31" s="48"/>
      <c r="AL31" s="54"/>
    </row>
    <row r="32" spans="1:38" ht="17.100000000000001" customHeight="1" x14ac:dyDescent="0.25">
      <c r="A32" s="4"/>
      <c r="B32" s="48"/>
      <c r="C32" s="51"/>
      <c r="D32" s="51"/>
      <c r="E32" s="51"/>
      <c r="F32" s="51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51"/>
      <c r="R32" s="48"/>
      <c r="S32" s="51"/>
      <c r="T32" s="54"/>
      <c r="U32" s="58"/>
      <c r="V32" s="51"/>
      <c r="W32" s="51"/>
      <c r="X32" s="48"/>
      <c r="Y32" s="51"/>
      <c r="Z32" s="48"/>
      <c r="AA32" s="51"/>
      <c r="AB32" s="48"/>
      <c r="AC32" s="51"/>
      <c r="AD32" s="48"/>
      <c r="AE32" s="51"/>
      <c r="AF32" s="48"/>
      <c r="AG32" s="51"/>
      <c r="AH32" s="48"/>
      <c r="AI32" s="48"/>
      <c r="AJ32" s="48"/>
      <c r="AK32" s="48"/>
      <c r="AL32" s="54"/>
    </row>
    <row r="33" spans="1:38" ht="17.100000000000001" customHeight="1" x14ac:dyDescent="0.25">
      <c r="A33" s="4"/>
      <c r="B33" s="48"/>
      <c r="C33" s="51"/>
      <c r="D33" s="51"/>
      <c r="E33" s="51"/>
      <c r="F33" s="51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51"/>
      <c r="R33" s="48"/>
      <c r="S33" s="51"/>
      <c r="T33" s="54"/>
      <c r="U33" s="58"/>
      <c r="V33" s="51"/>
      <c r="W33" s="51"/>
      <c r="X33" s="48"/>
      <c r="Y33" s="51"/>
      <c r="Z33" s="48"/>
      <c r="AA33" s="51"/>
      <c r="AB33" s="48"/>
      <c r="AC33" s="51"/>
      <c r="AD33" s="48"/>
      <c r="AE33" s="51"/>
      <c r="AF33" s="48"/>
      <c r="AG33" s="51"/>
      <c r="AH33" s="48"/>
      <c r="AI33" s="48"/>
      <c r="AJ33" s="48"/>
      <c r="AK33" s="48"/>
      <c r="AL33" s="54"/>
    </row>
    <row r="34" spans="1:38" ht="17.100000000000001" customHeight="1" x14ac:dyDescent="0.25">
      <c r="A34" s="4"/>
      <c r="B34" s="48"/>
      <c r="C34" s="51"/>
      <c r="D34" s="51"/>
      <c r="E34" s="51"/>
      <c r="F34" s="51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51"/>
      <c r="R34" s="48"/>
      <c r="S34" s="51"/>
      <c r="T34" s="54"/>
      <c r="U34" s="58"/>
      <c r="V34" s="51"/>
      <c r="W34" s="51"/>
      <c r="X34" s="48"/>
      <c r="Y34" s="51"/>
      <c r="Z34" s="48"/>
      <c r="AA34" s="51"/>
      <c r="AB34" s="48"/>
      <c r="AC34" s="51"/>
      <c r="AD34" s="48"/>
      <c r="AE34" s="51"/>
      <c r="AF34" s="48"/>
      <c r="AG34" s="51"/>
      <c r="AH34" s="48"/>
      <c r="AI34" s="48"/>
      <c r="AJ34" s="48"/>
      <c r="AK34" s="48"/>
      <c r="AL34" s="54"/>
    </row>
    <row r="35" spans="1:38" ht="17.100000000000001" customHeight="1" x14ac:dyDescent="0.25">
      <c r="A35" s="4"/>
      <c r="B35" s="48"/>
      <c r="C35" s="51"/>
      <c r="D35" s="51"/>
      <c r="E35" s="51"/>
      <c r="F35" s="51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51"/>
      <c r="R35" s="48"/>
      <c r="S35" s="51"/>
      <c r="T35" s="54"/>
      <c r="U35" s="58"/>
      <c r="V35" s="51"/>
      <c r="W35" s="51"/>
      <c r="X35" s="48"/>
      <c r="Y35" s="51"/>
      <c r="Z35" s="48"/>
      <c r="AA35" s="51"/>
      <c r="AB35" s="48"/>
      <c r="AC35" s="51"/>
      <c r="AD35" s="48"/>
      <c r="AE35" s="51"/>
      <c r="AF35" s="48"/>
      <c r="AG35" s="51"/>
      <c r="AH35" s="48"/>
      <c r="AI35" s="48"/>
      <c r="AJ35" s="48"/>
      <c r="AK35" s="48"/>
      <c r="AL35" s="54"/>
    </row>
    <row r="36" spans="1:38" ht="17.100000000000001" customHeight="1" x14ac:dyDescent="0.25">
      <c r="A36" s="4"/>
      <c r="B36" s="48"/>
      <c r="C36" s="51"/>
      <c r="D36" s="51"/>
      <c r="E36" s="51"/>
      <c r="F36" s="51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51"/>
      <c r="R36" s="48"/>
      <c r="S36" s="51"/>
      <c r="T36" s="54"/>
      <c r="U36" s="58"/>
      <c r="V36" s="51"/>
      <c r="W36" s="51"/>
      <c r="X36" s="48"/>
      <c r="Y36" s="51"/>
      <c r="Z36" s="48"/>
      <c r="AA36" s="51"/>
      <c r="AB36" s="48"/>
      <c r="AC36" s="51"/>
      <c r="AD36" s="48"/>
      <c r="AE36" s="51"/>
      <c r="AF36" s="48"/>
      <c r="AG36" s="51"/>
      <c r="AH36" s="48"/>
      <c r="AI36" s="48"/>
      <c r="AJ36" s="48"/>
      <c r="AK36" s="48"/>
      <c r="AL36" s="54"/>
    </row>
    <row r="37" spans="1:38" ht="17.100000000000001" customHeight="1" x14ac:dyDescent="0.25">
      <c r="A37" s="4"/>
      <c r="B37" s="48"/>
      <c r="C37" s="51"/>
      <c r="D37" s="51"/>
      <c r="E37" s="51"/>
      <c r="F37" s="51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51"/>
      <c r="R37" s="48"/>
      <c r="S37" s="51"/>
      <c r="T37" s="54"/>
      <c r="U37" s="58"/>
      <c r="V37" s="51"/>
      <c r="W37" s="51"/>
      <c r="X37" s="48"/>
      <c r="Y37" s="51"/>
      <c r="Z37" s="48"/>
      <c r="AA37" s="51"/>
      <c r="AB37" s="48"/>
      <c r="AC37" s="51"/>
      <c r="AD37" s="48"/>
      <c r="AE37" s="51"/>
      <c r="AF37" s="48"/>
      <c r="AG37" s="51"/>
      <c r="AH37" s="48"/>
      <c r="AI37" s="48"/>
      <c r="AJ37" s="48"/>
      <c r="AK37" s="48"/>
      <c r="AL37" s="54"/>
    </row>
    <row r="38" spans="1:38" ht="17.100000000000001" customHeight="1" x14ac:dyDescent="0.25">
      <c r="A38" s="4"/>
      <c r="B38" s="48"/>
      <c r="C38" s="51"/>
      <c r="D38" s="51"/>
      <c r="E38" s="51"/>
      <c r="F38" s="51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51"/>
      <c r="R38" s="48"/>
      <c r="S38" s="51"/>
      <c r="T38" s="54"/>
      <c r="U38" s="58"/>
      <c r="V38" s="51"/>
      <c r="W38" s="51"/>
      <c r="X38" s="48"/>
      <c r="Y38" s="51"/>
      <c r="Z38" s="48"/>
      <c r="AA38" s="51"/>
      <c r="AB38" s="48"/>
      <c r="AC38" s="51"/>
      <c r="AD38" s="48"/>
      <c r="AE38" s="51"/>
      <c r="AF38" s="48"/>
      <c r="AG38" s="51"/>
      <c r="AH38" s="48"/>
      <c r="AI38" s="48"/>
      <c r="AJ38" s="48"/>
      <c r="AK38" s="48"/>
      <c r="AL38" s="54"/>
    </row>
    <row r="39" spans="1:38" ht="17.100000000000001" customHeight="1" x14ac:dyDescent="0.25">
      <c r="A39" s="5"/>
      <c r="B39" s="48"/>
      <c r="C39" s="51"/>
      <c r="D39" s="51"/>
      <c r="E39" s="51"/>
      <c r="F39" s="51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3"/>
      <c r="R39" s="52"/>
      <c r="S39" s="53"/>
      <c r="T39" s="55"/>
      <c r="U39" s="58"/>
      <c r="V39" s="51"/>
      <c r="W39" s="51"/>
      <c r="X39" s="48"/>
      <c r="Y39" s="51"/>
      <c r="Z39" s="48"/>
      <c r="AA39" s="51"/>
      <c r="AB39" s="48"/>
      <c r="AC39" s="51"/>
      <c r="AD39" s="48"/>
      <c r="AE39" s="51"/>
      <c r="AF39" s="48"/>
      <c r="AG39" s="51"/>
      <c r="AH39" s="48"/>
      <c r="AI39" s="48"/>
      <c r="AJ39" s="48"/>
      <c r="AK39" s="48"/>
      <c r="AL39" s="54"/>
    </row>
    <row r="40" spans="1:38" ht="17.100000000000001" customHeight="1" x14ac:dyDescent="0.25">
      <c r="A40" s="46"/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59" t="s">
        <v>56</v>
      </c>
      <c r="V40" s="102"/>
      <c r="W40" s="103"/>
      <c r="X40" s="103"/>
      <c r="Y40" s="103"/>
      <c r="Z40" s="103"/>
      <c r="AA40" s="103"/>
      <c r="AB40" s="103"/>
      <c r="AC40" s="103"/>
      <c r="AD40" s="103"/>
      <c r="AE40" s="103"/>
      <c r="AF40" s="103"/>
      <c r="AG40" s="103"/>
      <c r="AH40" s="103"/>
      <c r="AI40" s="103"/>
      <c r="AJ40" s="103"/>
      <c r="AK40" s="103"/>
      <c r="AL40" s="103"/>
    </row>
    <row r="41" spans="1:38" ht="23.25" customHeight="1" x14ac:dyDescent="0.25">
      <c r="A41" s="47"/>
      <c r="B41" s="16"/>
      <c r="C41" s="24"/>
      <c r="D41" s="16"/>
      <c r="E41" s="24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24"/>
      <c r="R41" s="16"/>
      <c r="S41" s="24"/>
      <c r="T41" s="16"/>
      <c r="U41" s="60" t="str">
        <f>IF(LEN(A3)&gt;0,"填表　　　　　　　　　　　　　　　　　審核　　　　　　　　　　　　　　　　　業務主管人員　　　　　　　　　　　　　　　　　機關長官
　　　　　　　　　　　　　　　　　　　　　　　　　　　　　　　　　　　　　　主辦統計人員","")</f>
        <v/>
      </c>
      <c r="V41" s="7" t="s">
        <v>79</v>
      </c>
      <c r="W41" s="7"/>
      <c r="X41" s="7"/>
      <c r="Y41" s="7" t="s">
        <v>80</v>
      </c>
      <c r="Z41" s="7"/>
      <c r="AA41" s="7"/>
      <c r="AB41" s="7" t="s">
        <v>81</v>
      </c>
      <c r="AC41" s="60"/>
      <c r="AD41" s="60"/>
      <c r="AE41" s="60"/>
      <c r="AF41" s="7" t="s">
        <v>82</v>
      </c>
      <c r="AG41" s="60"/>
      <c r="AH41" s="60"/>
      <c r="AI41" s="60"/>
      <c r="AJ41" s="60"/>
      <c r="AK41" s="60"/>
      <c r="AL41" s="60"/>
    </row>
    <row r="42" spans="1:38" ht="23.25" customHeight="1" x14ac:dyDescent="0.2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36" t="str">
        <f>IF(LEN(A3)&gt;0,"資料來源："&amp;A3,"")</f>
        <v/>
      </c>
      <c r="V42" s="61"/>
      <c r="W42" s="61"/>
      <c r="X42" s="61"/>
      <c r="Y42" s="61"/>
      <c r="Z42" s="61"/>
      <c r="AA42" s="61"/>
      <c r="AB42" s="61" t="s">
        <v>64</v>
      </c>
      <c r="AC42" s="36"/>
      <c r="AD42" s="36"/>
      <c r="AE42" s="36"/>
      <c r="AF42" s="36"/>
      <c r="AG42" s="36"/>
      <c r="AH42" s="36"/>
      <c r="AI42" s="36"/>
      <c r="AJ42" s="36"/>
      <c r="AK42" s="36"/>
      <c r="AL42" s="64" t="s">
        <v>69</v>
      </c>
    </row>
    <row r="43" spans="1:38" ht="23.25" customHeight="1" x14ac:dyDescent="0.2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61" t="s">
        <v>77</v>
      </c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</row>
    <row r="44" spans="1:38" ht="23.25" customHeight="1" x14ac:dyDescent="0.25">
      <c r="U44" s="62" t="s">
        <v>78</v>
      </c>
    </row>
    <row r="45" spans="1:38" ht="23.25" customHeight="1" x14ac:dyDescent="0.25"/>
  </sheetData>
  <mergeCells count="39">
    <mergeCell ref="AJ2:AL2"/>
    <mergeCell ref="A1:B1"/>
    <mergeCell ref="P1:Q1"/>
    <mergeCell ref="R1:T1"/>
    <mergeCell ref="U1:V1"/>
    <mergeCell ref="AH1:AI1"/>
    <mergeCell ref="AJ1:AL1"/>
    <mergeCell ref="A2:B2"/>
    <mergeCell ref="P2:Q2"/>
    <mergeCell ref="R2:T2"/>
    <mergeCell ref="U2:V2"/>
    <mergeCell ref="AH2:AI2"/>
    <mergeCell ref="O9:P9"/>
    <mergeCell ref="A6:T6"/>
    <mergeCell ref="U6:AL6"/>
    <mergeCell ref="A7:T7"/>
    <mergeCell ref="U7:AL7"/>
    <mergeCell ref="A8:A10"/>
    <mergeCell ref="B8:D9"/>
    <mergeCell ref="E8:T8"/>
    <mergeCell ref="U8:U10"/>
    <mergeCell ref="V8:AK8"/>
    <mergeCell ref="AL8:AL10"/>
    <mergeCell ref="E9:F9"/>
    <mergeCell ref="G9:H9"/>
    <mergeCell ref="I9:J9"/>
    <mergeCell ref="K9:L9"/>
    <mergeCell ref="M9:N9"/>
    <mergeCell ref="Q9:R9"/>
    <mergeCell ref="S9:T9"/>
    <mergeCell ref="V9:W9"/>
    <mergeCell ref="X9:Y9"/>
    <mergeCell ref="Z9:AA9"/>
    <mergeCell ref="AD9:AE9"/>
    <mergeCell ref="AF9:AG9"/>
    <mergeCell ref="AH9:AI9"/>
    <mergeCell ref="AJ9:AK9"/>
    <mergeCell ref="V40:AL40"/>
    <mergeCell ref="AB9:AC9"/>
  </mergeCells>
  <phoneticPr fontId="10" type="noConversion"/>
  <pageMargins left="0.7" right="0.7" top="0.75" bottom="0.75" header="0.3" footer="0.3"/>
  <pageSetup paperSize="9" fitToWidth="0" fitToHeight="0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AL45"/>
  <sheetViews>
    <sheetView topLeftCell="V32" workbookViewId="0">
      <selection activeCell="AC42" sqref="AC42"/>
    </sheetView>
  </sheetViews>
  <sheetFormatPr defaultColWidth="9.42578125" defaultRowHeight="15" x14ac:dyDescent="0.25"/>
  <cols>
    <col min="1" max="1" width="14.28515625" customWidth="1"/>
    <col min="2" max="4" width="11.85546875" customWidth="1"/>
    <col min="5" max="19" width="10.85546875" customWidth="1"/>
    <col min="20" max="20" width="11.42578125" customWidth="1"/>
    <col min="21" max="21" width="15.140625" customWidth="1"/>
    <col min="22" max="38" width="12.42578125" customWidth="1"/>
  </cols>
  <sheetData>
    <row r="1" spans="1:38" ht="31.5" customHeight="1" x14ac:dyDescent="0.3">
      <c r="A1" s="70" t="s">
        <v>0</v>
      </c>
      <c r="B1" s="72"/>
      <c r="C1" s="17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66" t="s">
        <v>48</v>
      </c>
      <c r="Q1" s="66"/>
      <c r="R1" s="66" t="s">
        <v>162</v>
      </c>
      <c r="S1" s="66"/>
      <c r="T1" s="70"/>
      <c r="U1" s="68" t="s">
        <v>0</v>
      </c>
      <c r="V1" s="68"/>
      <c r="W1" s="39"/>
      <c r="X1" s="39"/>
      <c r="Y1" s="39"/>
      <c r="Z1" s="39"/>
      <c r="AA1" s="39"/>
      <c r="AB1" s="39"/>
      <c r="AC1" s="39"/>
      <c r="AD1" s="39"/>
      <c r="AE1" s="25"/>
      <c r="AF1" s="25"/>
      <c r="AG1" s="25"/>
      <c r="AH1" s="66" t="s">
        <v>48</v>
      </c>
      <c r="AI1" s="66"/>
      <c r="AJ1" s="66" t="s">
        <v>162</v>
      </c>
      <c r="AK1" s="66"/>
      <c r="AL1" s="66"/>
    </row>
    <row r="2" spans="1:38" ht="31.5" customHeight="1" x14ac:dyDescent="0.3">
      <c r="A2" s="70" t="s">
        <v>1</v>
      </c>
      <c r="B2" s="72"/>
      <c r="C2" s="50" t="s">
        <v>72</v>
      </c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66" t="s">
        <v>49</v>
      </c>
      <c r="Q2" s="66"/>
      <c r="R2" s="67" t="s">
        <v>74</v>
      </c>
      <c r="S2" s="67"/>
      <c r="T2" s="71"/>
      <c r="U2" s="66" t="s">
        <v>54</v>
      </c>
      <c r="V2" s="66"/>
      <c r="W2" s="40" t="s">
        <v>72</v>
      </c>
      <c r="X2" s="40"/>
      <c r="Y2" s="40"/>
      <c r="Z2" s="40"/>
      <c r="AA2" s="40"/>
      <c r="AB2" s="40"/>
      <c r="AC2" s="40"/>
      <c r="AD2" s="40"/>
      <c r="AE2" s="26"/>
      <c r="AF2" s="26"/>
      <c r="AG2" s="26"/>
      <c r="AH2" s="66" t="s">
        <v>49</v>
      </c>
      <c r="AI2" s="66"/>
      <c r="AJ2" s="67" t="s">
        <v>74</v>
      </c>
      <c r="AK2" s="67"/>
      <c r="AL2" s="67"/>
    </row>
    <row r="3" spans="1:38" ht="6" customHeight="1" x14ac:dyDescent="0.25">
      <c r="A3" s="1"/>
      <c r="B3" s="9"/>
      <c r="C3" s="19"/>
      <c r="D3" s="9"/>
      <c r="E3" s="1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19"/>
      <c r="R3" s="9"/>
      <c r="S3" s="19"/>
    </row>
    <row r="4" spans="1:38" ht="4.1500000000000004" customHeight="1" x14ac:dyDescent="0.25">
      <c r="A4" s="2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</row>
    <row r="5" spans="1:38" ht="3" customHeight="1" x14ac:dyDescent="0.25">
      <c r="A5" s="2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</row>
    <row r="6" spans="1:38" ht="36" customHeight="1" x14ac:dyDescent="0.25">
      <c r="A6" s="73" t="s">
        <v>161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 t="s">
        <v>163</v>
      </c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</row>
    <row r="7" spans="1:38" ht="24" customHeight="1" x14ac:dyDescent="0.25">
      <c r="A7" s="74" t="s">
        <v>3</v>
      </c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 t="s">
        <v>3</v>
      </c>
      <c r="V7" s="74"/>
      <c r="W7" s="74"/>
      <c r="X7" s="74"/>
      <c r="Y7" s="74"/>
      <c r="Z7" s="74"/>
      <c r="AA7" s="74"/>
      <c r="AB7" s="74"/>
      <c r="AC7" s="74"/>
      <c r="AD7" s="74"/>
      <c r="AE7" s="74"/>
      <c r="AF7" s="74"/>
      <c r="AG7" s="74"/>
      <c r="AH7" s="74"/>
      <c r="AI7" s="74"/>
      <c r="AJ7" s="74"/>
      <c r="AK7" s="74"/>
      <c r="AL7" s="74"/>
    </row>
    <row r="8" spans="1:38" ht="21.95" customHeight="1" x14ac:dyDescent="0.25">
      <c r="A8" s="76" t="s">
        <v>71</v>
      </c>
      <c r="B8" s="79" t="s">
        <v>35</v>
      </c>
      <c r="C8" s="80"/>
      <c r="D8" s="81"/>
      <c r="E8" s="85" t="s">
        <v>40</v>
      </c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104" t="s">
        <v>71</v>
      </c>
      <c r="V8" s="87" t="s">
        <v>60</v>
      </c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8"/>
      <c r="AL8" s="89" t="s">
        <v>68</v>
      </c>
    </row>
    <row r="9" spans="1:38" ht="21.95" customHeight="1" x14ac:dyDescent="0.25">
      <c r="A9" s="77"/>
      <c r="B9" s="82"/>
      <c r="C9" s="83"/>
      <c r="D9" s="84"/>
      <c r="E9" s="92" t="s">
        <v>41</v>
      </c>
      <c r="F9" s="93"/>
      <c r="G9" s="92" t="s">
        <v>42</v>
      </c>
      <c r="H9" s="93"/>
      <c r="I9" s="92" t="s">
        <v>43</v>
      </c>
      <c r="J9" s="93"/>
      <c r="K9" s="92" t="s">
        <v>44</v>
      </c>
      <c r="L9" s="93"/>
      <c r="M9" s="92" t="s">
        <v>46</v>
      </c>
      <c r="N9" s="93"/>
      <c r="O9" s="92" t="s">
        <v>47</v>
      </c>
      <c r="P9" s="93"/>
      <c r="Q9" s="92" t="s">
        <v>50</v>
      </c>
      <c r="R9" s="93"/>
      <c r="S9" s="92" t="s">
        <v>53</v>
      </c>
      <c r="T9" s="98"/>
      <c r="U9" s="105"/>
      <c r="V9" s="99" t="s">
        <v>41</v>
      </c>
      <c r="W9" s="93"/>
      <c r="X9" s="92" t="s">
        <v>61</v>
      </c>
      <c r="Y9" s="93"/>
      <c r="Z9" s="92" t="s">
        <v>62</v>
      </c>
      <c r="AA9" s="93"/>
      <c r="AB9" s="92" t="s">
        <v>63</v>
      </c>
      <c r="AC9" s="93"/>
      <c r="AD9" s="100" t="s">
        <v>65</v>
      </c>
      <c r="AE9" s="101"/>
      <c r="AF9" s="92" t="s">
        <v>66</v>
      </c>
      <c r="AG9" s="93"/>
      <c r="AH9" s="92" t="s">
        <v>67</v>
      </c>
      <c r="AI9" s="93"/>
      <c r="AJ9" s="98" t="s">
        <v>53</v>
      </c>
      <c r="AK9" s="93"/>
      <c r="AL9" s="90"/>
    </row>
    <row r="10" spans="1:38" ht="21.95" customHeight="1" x14ac:dyDescent="0.25">
      <c r="A10" s="78"/>
      <c r="B10" s="11" t="s">
        <v>36</v>
      </c>
      <c r="C10" s="20" t="s">
        <v>38</v>
      </c>
      <c r="D10" s="20" t="s">
        <v>39</v>
      </c>
      <c r="E10" s="20" t="s">
        <v>38</v>
      </c>
      <c r="F10" s="20" t="s">
        <v>39</v>
      </c>
      <c r="G10" s="20" t="s">
        <v>38</v>
      </c>
      <c r="H10" s="20" t="s">
        <v>39</v>
      </c>
      <c r="I10" s="20" t="s">
        <v>38</v>
      </c>
      <c r="J10" s="20" t="s">
        <v>39</v>
      </c>
      <c r="K10" s="20" t="s">
        <v>38</v>
      </c>
      <c r="L10" s="20" t="s">
        <v>39</v>
      </c>
      <c r="M10" s="20" t="s">
        <v>38</v>
      </c>
      <c r="N10" s="20" t="s">
        <v>39</v>
      </c>
      <c r="O10" s="20" t="s">
        <v>38</v>
      </c>
      <c r="P10" s="20" t="s">
        <v>39</v>
      </c>
      <c r="Q10" s="20" t="s">
        <v>38</v>
      </c>
      <c r="R10" s="20" t="s">
        <v>39</v>
      </c>
      <c r="S10" s="20" t="s">
        <v>38</v>
      </c>
      <c r="T10" s="29" t="s">
        <v>39</v>
      </c>
      <c r="U10" s="105"/>
      <c r="V10" s="11" t="s">
        <v>38</v>
      </c>
      <c r="W10" s="20" t="s">
        <v>39</v>
      </c>
      <c r="X10" s="20" t="s">
        <v>38</v>
      </c>
      <c r="Y10" s="20" t="s">
        <v>39</v>
      </c>
      <c r="Z10" s="20" t="s">
        <v>38</v>
      </c>
      <c r="AA10" s="20" t="s">
        <v>39</v>
      </c>
      <c r="AB10" s="20" t="s">
        <v>38</v>
      </c>
      <c r="AC10" s="20" t="s">
        <v>39</v>
      </c>
      <c r="AD10" s="20" t="s">
        <v>38</v>
      </c>
      <c r="AE10" s="20" t="s">
        <v>39</v>
      </c>
      <c r="AF10" s="20" t="s">
        <v>38</v>
      </c>
      <c r="AG10" s="20" t="s">
        <v>39</v>
      </c>
      <c r="AH10" s="20" t="s">
        <v>38</v>
      </c>
      <c r="AI10" s="20" t="s">
        <v>39</v>
      </c>
      <c r="AJ10" s="20" t="s">
        <v>38</v>
      </c>
      <c r="AK10" s="20" t="s">
        <v>39</v>
      </c>
      <c r="AL10" s="91"/>
    </row>
    <row r="11" spans="1:38" ht="17.100000000000001" customHeight="1" x14ac:dyDescent="0.25">
      <c r="A11" s="45" t="s">
        <v>5</v>
      </c>
      <c r="B11" s="12">
        <f>C11+D11</f>
        <v>1385</v>
      </c>
      <c r="C11" s="12">
        <f>E11+V11</f>
        <v>1112</v>
      </c>
      <c r="D11" s="12">
        <f>F11+W11</f>
        <v>273</v>
      </c>
      <c r="E11" s="12">
        <f>SUM(G11,I11,K11,M11,O11,Q11,S11)</f>
        <v>151</v>
      </c>
      <c r="F11" s="12">
        <f>SUM(H11,J11,L11,N11,P11,R11,T11)</f>
        <v>62</v>
      </c>
      <c r="G11" s="12">
        <v>9</v>
      </c>
      <c r="H11" s="12">
        <v>5</v>
      </c>
      <c r="I11" s="12">
        <v>114</v>
      </c>
      <c r="J11" s="12">
        <v>44</v>
      </c>
      <c r="K11" s="12">
        <v>3</v>
      </c>
      <c r="L11" s="12">
        <v>2</v>
      </c>
      <c r="M11" s="12">
        <v>0</v>
      </c>
      <c r="N11" s="12">
        <v>2</v>
      </c>
      <c r="O11" s="12">
        <v>6</v>
      </c>
      <c r="P11" s="12">
        <v>1</v>
      </c>
      <c r="Q11" s="12">
        <v>7</v>
      </c>
      <c r="R11" s="12">
        <v>4</v>
      </c>
      <c r="S11" s="12">
        <v>12</v>
      </c>
      <c r="T11" s="30">
        <v>4</v>
      </c>
      <c r="U11" s="56" t="s">
        <v>76</v>
      </c>
      <c r="V11" s="63">
        <f>SUM(X11,Z11,AB11,AD11,AF11,AH11,AJ11)</f>
        <v>961</v>
      </c>
      <c r="W11" s="12">
        <f>SUM(Y11,AA11,AC11,AE11,AG11,AI11,AK11)</f>
        <v>211</v>
      </c>
      <c r="X11" s="12">
        <v>0</v>
      </c>
      <c r="Y11" s="12">
        <v>0</v>
      </c>
      <c r="Z11" s="12">
        <v>0</v>
      </c>
      <c r="AA11" s="12">
        <v>0</v>
      </c>
      <c r="AB11" s="12">
        <v>959</v>
      </c>
      <c r="AC11" s="12">
        <v>210</v>
      </c>
      <c r="AD11" s="12">
        <v>0</v>
      </c>
      <c r="AE11" s="12">
        <v>0</v>
      </c>
      <c r="AF11" s="12">
        <v>2</v>
      </c>
      <c r="AG11" s="12">
        <v>0</v>
      </c>
      <c r="AH11" s="12">
        <v>0</v>
      </c>
      <c r="AI11" s="12">
        <v>0</v>
      </c>
      <c r="AJ11" s="12">
        <v>0</v>
      </c>
      <c r="AK11" s="12">
        <v>1</v>
      </c>
      <c r="AL11" s="30">
        <v>0</v>
      </c>
    </row>
    <row r="12" spans="1:38" ht="17.100000000000001" customHeight="1" x14ac:dyDescent="0.25">
      <c r="A12" s="4"/>
      <c r="B12" s="48"/>
      <c r="C12" s="51"/>
      <c r="D12" s="51"/>
      <c r="E12" s="51"/>
      <c r="F12" s="51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51"/>
      <c r="R12" s="48"/>
      <c r="S12" s="51"/>
      <c r="T12" s="54"/>
      <c r="U12" s="57"/>
      <c r="V12" s="51"/>
      <c r="W12" s="51"/>
      <c r="X12" s="48"/>
      <c r="Y12" s="51"/>
      <c r="Z12" s="48"/>
      <c r="AA12" s="51"/>
      <c r="AB12" s="48"/>
      <c r="AC12" s="51"/>
      <c r="AD12" s="48"/>
      <c r="AE12" s="51"/>
      <c r="AF12" s="48"/>
      <c r="AG12" s="51"/>
      <c r="AH12" s="48"/>
      <c r="AI12" s="48"/>
      <c r="AJ12" s="48"/>
      <c r="AK12" s="48"/>
      <c r="AL12" s="54"/>
    </row>
    <row r="13" spans="1:38" ht="17.100000000000001" customHeight="1" x14ac:dyDescent="0.25">
      <c r="A13" s="4"/>
      <c r="B13" s="48"/>
      <c r="C13" s="51"/>
      <c r="D13" s="51"/>
      <c r="E13" s="51"/>
      <c r="F13" s="51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51"/>
      <c r="R13" s="48"/>
      <c r="S13" s="51"/>
      <c r="T13" s="54"/>
      <c r="U13" s="58"/>
      <c r="V13" s="51"/>
      <c r="W13" s="51"/>
      <c r="X13" s="48"/>
      <c r="Y13" s="51"/>
      <c r="Z13" s="48"/>
      <c r="AA13" s="51"/>
      <c r="AB13" s="48"/>
      <c r="AC13" s="51"/>
      <c r="AD13" s="48"/>
      <c r="AE13" s="51"/>
      <c r="AF13" s="48"/>
      <c r="AG13" s="51"/>
      <c r="AH13" s="48"/>
      <c r="AI13" s="48"/>
      <c r="AJ13" s="48"/>
      <c r="AK13" s="48"/>
      <c r="AL13" s="54"/>
    </row>
    <row r="14" spans="1:38" ht="17.100000000000001" customHeight="1" x14ac:dyDescent="0.25">
      <c r="A14" s="4"/>
      <c r="B14" s="48"/>
      <c r="C14" s="51"/>
      <c r="D14" s="51"/>
      <c r="E14" s="51"/>
      <c r="F14" s="51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51"/>
      <c r="R14" s="48"/>
      <c r="S14" s="51"/>
      <c r="T14" s="54"/>
      <c r="U14" s="58"/>
      <c r="V14" s="51"/>
      <c r="W14" s="51"/>
      <c r="X14" s="48"/>
      <c r="Y14" s="51"/>
      <c r="Z14" s="48"/>
      <c r="AA14" s="51"/>
      <c r="AB14" s="48"/>
      <c r="AC14" s="51"/>
      <c r="AD14" s="48"/>
      <c r="AE14" s="51"/>
      <c r="AF14" s="48"/>
      <c r="AG14" s="51"/>
      <c r="AH14" s="48"/>
      <c r="AI14" s="48"/>
      <c r="AJ14" s="48"/>
      <c r="AK14" s="48"/>
      <c r="AL14" s="54"/>
    </row>
    <row r="15" spans="1:38" ht="17.100000000000001" customHeight="1" x14ac:dyDescent="0.25">
      <c r="A15" s="4"/>
      <c r="B15" s="48"/>
      <c r="C15" s="51"/>
      <c r="D15" s="51"/>
      <c r="E15" s="51"/>
      <c r="F15" s="51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51"/>
      <c r="R15" s="48"/>
      <c r="S15" s="51"/>
      <c r="T15" s="54"/>
      <c r="U15" s="58"/>
      <c r="V15" s="51"/>
      <c r="W15" s="51"/>
      <c r="X15" s="48"/>
      <c r="Y15" s="51"/>
      <c r="Z15" s="48"/>
      <c r="AA15" s="51"/>
      <c r="AB15" s="48"/>
      <c r="AC15" s="51"/>
      <c r="AD15" s="48"/>
      <c r="AE15" s="51"/>
      <c r="AF15" s="48"/>
      <c r="AG15" s="51"/>
      <c r="AH15" s="48"/>
      <c r="AI15" s="48"/>
      <c r="AJ15" s="48"/>
      <c r="AK15" s="48"/>
      <c r="AL15" s="54"/>
    </row>
    <row r="16" spans="1:38" ht="17.100000000000001" customHeight="1" x14ac:dyDescent="0.25">
      <c r="A16" s="4"/>
      <c r="B16" s="48"/>
      <c r="C16" s="51"/>
      <c r="D16" s="51"/>
      <c r="E16" s="51"/>
      <c r="F16" s="51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51"/>
      <c r="R16" s="48"/>
      <c r="S16" s="51"/>
      <c r="T16" s="54"/>
      <c r="U16" s="58"/>
      <c r="V16" s="51"/>
      <c r="W16" s="51"/>
      <c r="X16" s="48"/>
      <c r="Y16" s="51"/>
      <c r="Z16" s="48"/>
      <c r="AA16" s="51"/>
      <c r="AB16" s="48"/>
      <c r="AC16" s="51"/>
      <c r="AD16" s="48"/>
      <c r="AE16" s="51"/>
      <c r="AF16" s="48"/>
      <c r="AG16" s="51"/>
      <c r="AH16" s="48"/>
      <c r="AI16" s="48"/>
      <c r="AJ16" s="48"/>
      <c r="AK16" s="48"/>
      <c r="AL16" s="54"/>
    </row>
    <row r="17" spans="1:38" ht="17.100000000000001" customHeight="1" x14ac:dyDescent="0.25">
      <c r="A17" s="4"/>
      <c r="B17" s="48"/>
      <c r="C17" s="51"/>
      <c r="D17" s="51"/>
      <c r="E17" s="51"/>
      <c r="F17" s="51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51"/>
      <c r="R17" s="48"/>
      <c r="S17" s="51"/>
      <c r="T17" s="54"/>
      <c r="U17" s="58"/>
      <c r="V17" s="51"/>
      <c r="W17" s="51"/>
      <c r="X17" s="48"/>
      <c r="Y17" s="51"/>
      <c r="Z17" s="48"/>
      <c r="AA17" s="51"/>
      <c r="AB17" s="48"/>
      <c r="AC17" s="51"/>
      <c r="AD17" s="48"/>
      <c r="AE17" s="51"/>
      <c r="AF17" s="48"/>
      <c r="AG17" s="51"/>
      <c r="AH17" s="48"/>
      <c r="AI17" s="48"/>
      <c r="AJ17" s="48"/>
      <c r="AK17" s="48"/>
      <c r="AL17" s="54"/>
    </row>
    <row r="18" spans="1:38" ht="17.100000000000001" customHeight="1" x14ac:dyDescent="0.25">
      <c r="A18" s="4"/>
      <c r="B18" s="48"/>
      <c r="C18" s="51"/>
      <c r="D18" s="51"/>
      <c r="E18" s="51"/>
      <c r="F18" s="51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51"/>
      <c r="R18" s="48"/>
      <c r="S18" s="51"/>
      <c r="T18" s="54"/>
      <c r="U18" s="58"/>
      <c r="V18" s="51"/>
      <c r="W18" s="51"/>
      <c r="X18" s="48"/>
      <c r="Y18" s="51"/>
      <c r="Z18" s="48"/>
      <c r="AA18" s="51"/>
      <c r="AB18" s="48"/>
      <c r="AC18" s="51"/>
      <c r="AD18" s="48"/>
      <c r="AE18" s="51"/>
      <c r="AF18" s="48"/>
      <c r="AG18" s="51"/>
      <c r="AH18" s="48"/>
      <c r="AI18" s="48"/>
      <c r="AJ18" s="48"/>
      <c r="AK18" s="48"/>
      <c r="AL18" s="54"/>
    </row>
    <row r="19" spans="1:38" ht="17.100000000000001" customHeight="1" x14ac:dyDescent="0.25">
      <c r="A19" s="4"/>
      <c r="B19" s="48"/>
      <c r="C19" s="51"/>
      <c r="D19" s="51"/>
      <c r="E19" s="51"/>
      <c r="F19" s="51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51"/>
      <c r="R19" s="48"/>
      <c r="S19" s="51"/>
      <c r="T19" s="54"/>
      <c r="U19" s="58"/>
      <c r="V19" s="51"/>
      <c r="W19" s="51"/>
      <c r="X19" s="48"/>
      <c r="Y19" s="51"/>
      <c r="Z19" s="48"/>
      <c r="AA19" s="51"/>
      <c r="AB19" s="48"/>
      <c r="AC19" s="51"/>
      <c r="AD19" s="48"/>
      <c r="AE19" s="51"/>
      <c r="AF19" s="48"/>
      <c r="AG19" s="51"/>
      <c r="AH19" s="48"/>
      <c r="AI19" s="48"/>
      <c r="AJ19" s="48"/>
      <c r="AK19" s="48"/>
      <c r="AL19" s="54"/>
    </row>
    <row r="20" spans="1:38" ht="17.100000000000001" customHeight="1" x14ac:dyDescent="0.25">
      <c r="A20" s="4"/>
      <c r="B20" s="48"/>
      <c r="C20" s="51"/>
      <c r="D20" s="51"/>
      <c r="E20" s="51"/>
      <c r="F20" s="51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51"/>
      <c r="R20" s="48"/>
      <c r="S20" s="51"/>
      <c r="T20" s="54"/>
      <c r="U20" s="58"/>
      <c r="V20" s="51"/>
      <c r="W20" s="51"/>
      <c r="X20" s="48"/>
      <c r="Y20" s="51"/>
      <c r="Z20" s="48"/>
      <c r="AA20" s="51"/>
      <c r="AB20" s="48"/>
      <c r="AC20" s="51"/>
      <c r="AD20" s="48"/>
      <c r="AE20" s="51"/>
      <c r="AF20" s="48"/>
      <c r="AG20" s="51"/>
      <c r="AH20" s="48"/>
      <c r="AI20" s="48"/>
      <c r="AJ20" s="48"/>
      <c r="AK20" s="48"/>
      <c r="AL20" s="54"/>
    </row>
    <row r="21" spans="1:38" ht="17.100000000000001" customHeight="1" x14ac:dyDescent="0.25">
      <c r="A21" s="4"/>
      <c r="B21" s="48"/>
      <c r="C21" s="51"/>
      <c r="D21" s="51"/>
      <c r="E21" s="51"/>
      <c r="F21" s="51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51"/>
      <c r="R21" s="48"/>
      <c r="S21" s="51"/>
      <c r="T21" s="54"/>
      <c r="U21" s="58"/>
      <c r="V21" s="51"/>
      <c r="W21" s="51"/>
      <c r="X21" s="48"/>
      <c r="Y21" s="51"/>
      <c r="Z21" s="48"/>
      <c r="AA21" s="51"/>
      <c r="AB21" s="48"/>
      <c r="AC21" s="51"/>
      <c r="AD21" s="48"/>
      <c r="AE21" s="51"/>
      <c r="AF21" s="48"/>
      <c r="AG21" s="51"/>
      <c r="AH21" s="48"/>
      <c r="AI21" s="48"/>
      <c r="AJ21" s="48"/>
      <c r="AK21" s="48"/>
      <c r="AL21" s="54"/>
    </row>
    <row r="22" spans="1:38" ht="17.100000000000001" customHeight="1" x14ac:dyDescent="0.25">
      <c r="A22" s="4"/>
      <c r="B22" s="48"/>
      <c r="C22" s="51"/>
      <c r="D22" s="51"/>
      <c r="E22" s="51"/>
      <c r="F22" s="51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51"/>
      <c r="R22" s="48"/>
      <c r="S22" s="51"/>
      <c r="T22" s="54"/>
      <c r="U22" s="58"/>
      <c r="V22" s="51"/>
      <c r="W22" s="51"/>
      <c r="X22" s="48"/>
      <c r="Y22" s="51"/>
      <c r="Z22" s="48"/>
      <c r="AA22" s="51"/>
      <c r="AB22" s="48"/>
      <c r="AC22" s="51"/>
      <c r="AD22" s="48"/>
      <c r="AE22" s="51"/>
      <c r="AF22" s="48"/>
      <c r="AG22" s="51"/>
      <c r="AH22" s="48"/>
      <c r="AI22" s="48"/>
      <c r="AJ22" s="48"/>
      <c r="AK22" s="48"/>
      <c r="AL22" s="54"/>
    </row>
    <row r="23" spans="1:38" ht="17.100000000000001" customHeight="1" x14ac:dyDescent="0.25">
      <c r="A23" s="4"/>
      <c r="B23" s="48"/>
      <c r="C23" s="51"/>
      <c r="D23" s="51"/>
      <c r="E23" s="51"/>
      <c r="F23" s="51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51"/>
      <c r="R23" s="48"/>
      <c r="S23" s="51"/>
      <c r="T23" s="54"/>
      <c r="U23" s="58"/>
      <c r="V23" s="51"/>
      <c r="W23" s="51"/>
      <c r="X23" s="48"/>
      <c r="Y23" s="51"/>
      <c r="Z23" s="48"/>
      <c r="AA23" s="51"/>
      <c r="AB23" s="48"/>
      <c r="AC23" s="51"/>
      <c r="AD23" s="48"/>
      <c r="AE23" s="51"/>
      <c r="AF23" s="48"/>
      <c r="AG23" s="51"/>
      <c r="AH23" s="48"/>
      <c r="AI23" s="48"/>
      <c r="AJ23" s="48"/>
      <c r="AK23" s="48"/>
      <c r="AL23" s="54"/>
    </row>
    <row r="24" spans="1:38" ht="17.100000000000001" customHeight="1" x14ac:dyDescent="0.25">
      <c r="A24" s="4"/>
      <c r="B24" s="48"/>
      <c r="C24" s="51"/>
      <c r="D24" s="51"/>
      <c r="E24" s="51"/>
      <c r="F24" s="51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51"/>
      <c r="R24" s="48"/>
      <c r="S24" s="51"/>
      <c r="T24" s="54"/>
      <c r="U24" s="58"/>
      <c r="V24" s="51"/>
      <c r="W24" s="51"/>
      <c r="X24" s="48"/>
      <c r="Y24" s="51"/>
      <c r="Z24" s="48"/>
      <c r="AA24" s="51"/>
      <c r="AB24" s="48"/>
      <c r="AC24" s="51"/>
      <c r="AD24" s="48"/>
      <c r="AE24" s="51"/>
      <c r="AF24" s="48"/>
      <c r="AG24" s="51"/>
      <c r="AH24" s="48"/>
      <c r="AI24" s="48"/>
      <c r="AJ24" s="48"/>
      <c r="AK24" s="48"/>
      <c r="AL24" s="54"/>
    </row>
    <row r="25" spans="1:38" ht="17.100000000000001" customHeight="1" x14ac:dyDescent="0.25">
      <c r="A25" s="4"/>
      <c r="B25" s="48"/>
      <c r="C25" s="51"/>
      <c r="D25" s="51"/>
      <c r="E25" s="51"/>
      <c r="F25" s="51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51"/>
      <c r="R25" s="48"/>
      <c r="S25" s="51"/>
      <c r="T25" s="54"/>
      <c r="U25" s="58"/>
      <c r="V25" s="51"/>
      <c r="W25" s="51"/>
      <c r="X25" s="48"/>
      <c r="Y25" s="51"/>
      <c r="Z25" s="48"/>
      <c r="AA25" s="51"/>
      <c r="AB25" s="48"/>
      <c r="AC25" s="51"/>
      <c r="AD25" s="48"/>
      <c r="AE25" s="51"/>
      <c r="AF25" s="48"/>
      <c r="AG25" s="51"/>
      <c r="AH25" s="48"/>
      <c r="AI25" s="48"/>
      <c r="AJ25" s="48"/>
      <c r="AK25" s="48"/>
      <c r="AL25" s="54"/>
    </row>
    <row r="26" spans="1:38" ht="17.100000000000001" customHeight="1" x14ac:dyDescent="0.25">
      <c r="A26" s="4"/>
      <c r="B26" s="48"/>
      <c r="C26" s="51"/>
      <c r="D26" s="51"/>
      <c r="E26" s="51"/>
      <c r="F26" s="51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51"/>
      <c r="R26" s="48"/>
      <c r="S26" s="51"/>
      <c r="T26" s="54"/>
      <c r="U26" s="58"/>
      <c r="V26" s="51"/>
      <c r="W26" s="51"/>
      <c r="X26" s="48"/>
      <c r="Y26" s="51"/>
      <c r="Z26" s="48"/>
      <c r="AA26" s="51"/>
      <c r="AB26" s="48"/>
      <c r="AC26" s="51"/>
      <c r="AD26" s="48"/>
      <c r="AE26" s="51"/>
      <c r="AF26" s="48"/>
      <c r="AG26" s="51"/>
      <c r="AH26" s="48"/>
      <c r="AI26" s="48"/>
      <c r="AJ26" s="48"/>
      <c r="AK26" s="48"/>
      <c r="AL26" s="54"/>
    </row>
    <row r="27" spans="1:38" ht="17.100000000000001" customHeight="1" x14ac:dyDescent="0.25">
      <c r="A27" s="4"/>
      <c r="B27" s="48"/>
      <c r="C27" s="51"/>
      <c r="D27" s="51"/>
      <c r="E27" s="51"/>
      <c r="F27" s="51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51"/>
      <c r="R27" s="48"/>
      <c r="S27" s="51"/>
      <c r="T27" s="54"/>
      <c r="U27" s="58"/>
      <c r="V27" s="51"/>
      <c r="W27" s="51"/>
      <c r="X27" s="48"/>
      <c r="Y27" s="51"/>
      <c r="Z27" s="48"/>
      <c r="AA27" s="51"/>
      <c r="AB27" s="48"/>
      <c r="AC27" s="51"/>
      <c r="AD27" s="48"/>
      <c r="AE27" s="51"/>
      <c r="AF27" s="48"/>
      <c r="AG27" s="51"/>
      <c r="AH27" s="48"/>
      <c r="AI27" s="48"/>
      <c r="AJ27" s="48"/>
      <c r="AK27" s="48"/>
      <c r="AL27" s="54"/>
    </row>
    <row r="28" spans="1:38" ht="17.100000000000001" customHeight="1" x14ac:dyDescent="0.25">
      <c r="A28" s="4"/>
      <c r="B28" s="48"/>
      <c r="C28" s="51"/>
      <c r="D28" s="51"/>
      <c r="E28" s="51"/>
      <c r="F28" s="51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51"/>
      <c r="R28" s="48"/>
      <c r="S28" s="51"/>
      <c r="T28" s="54"/>
      <c r="U28" s="58"/>
      <c r="V28" s="51"/>
      <c r="W28" s="51"/>
      <c r="X28" s="48"/>
      <c r="Y28" s="51"/>
      <c r="Z28" s="48"/>
      <c r="AA28" s="51"/>
      <c r="AB28" s="48"/>
      <c r="AC28" s="51"/>
      <c r="AD28" s="48"/>
      <c r="AE28" s="51"/>
      <c r="AF28" s="48"/>
      <c r="AG28" s="51"/>
      <c r="AH28" s="48"/>
      <c r="AI28" s="48"/>
      <c r="AJ28" s="48"/>
      <c r="AK28" s="48"/>
      <c r="AL28" s="54"/>
    </row>
    <row r="29" spans="1:38" ht="17.100000000000001" customHeight="1" x14ac:dyDescent="0.25">
      <c r="A29" s="4"/>
      <c r="B29" s="48"/>
      <c r="C29" s="51"/>
      <c r="D29" s="51"/>
      <c r="E29" s="51"/>
      <c r="F29" s="51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51"/>
      <c r="R29" s="48"/>
      <c r="S29" s="51"/>
      <c r="T29" s="54"/>
      <c r="U29" s="58"/>
      <c r="V29" s="51"/>
      <c r="W29" s="51"/>
      <c r="X29" s="48"/>
      <c r="Y29" s="51"/>
      <c r="Z29" s="48"/>
      <c r="AA29" s="51"/>
      <c r="AB29" s="48"/>
      <c r="AC29" s="51"/>
      <c r="AD29" s="48"/>
      <c r="AE29" s="51"/>
      <c r="AF29" s="48"/>
      <c r="AG29" s="51"/>
      <c r="AH29" s="48"/>
      <c r="AI29" s="48"/>
      <c r="AJ29" s="48"/>
      <c r="AK29" s="48"/>
      <c r="AL29" s="54"/>
    </row>
    <row r="30" spans="1:38" ht="17.100000000000001" customHeight="1" x14ac:dyDescent="0.25">
      <c r="A30" s="4"/>
      <c r="B30" s="48"/>
      <c r="C30" s="51"/>
      <c r="D30" s="51"/>
      <c r="E30" s="51"/>
      <c r="F30" s="51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51"/>
      <c r="R30" s="48"/>
      <c r="S30" s="51"/>
      <c r="T30" s="54"/>
      <c r="U30" s="58"/>
      <c r="V30" s="51"/>
      <c r="W30" s="51"/>
      <c r="X30" s="48"/>
      <c r="Y30" s="51"/>
      <c r="Z30" s="48"/>
      <c r="AA30" s="51"/>
      <c r="AB30" s="48"/>
      <c r="AC30" s="51"/>
      <c r="AD30" s="48"/>
      <c r="AE30" s="51"/>
      <c r="AF30" s="48"/>
      <c r="AG30" s="51"/>
      <c r="AH30" s="48"/>
      <c r="AI30" s="48"/>
      <c r="AJ30" s="48"/>
      <c r="AK30" s="48"/>
      <c r="AL30" s="54"/>
    </row>
    <row r="31" spans="1:38" ht="17.100000000000001" customHeight="1" x14ac:dyDescent="0.25">
      <c r="A31" s="4"/>
      <c r="B31" s="48"/>
      <c r="C31" s="51"/>
      <c r="D31" s="51"/>
      <c r="E31" s="51"/>
      <c r="F31" s="51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51"/>
      <c r="R31" s="48"/>
      <c r="S31" s="51"/>
      <c r="T31" s="54"/>
      <c r="U31" s="58"/>
      <c r="V31" s="51"/>
      <c r="W31" s="51"/>
      <c r="X31" s="48"/>
      <c r="Y31" s="51"/>
      <c r="Z31" s="48"/>
      <c r="AA31" s="51"/>
      <c r="AB31" s="48"/>
      <c r="AC31" s="51"/>
      <c r="AD31" s="48"/>
      <c r="AE31" s="51"/>
      <c r="AF31" s="48"/>
      <c r="AG31" s="51"/>
      <c r="AH31" s="48"/>
      <c r="AI31" s="48"/>
      <c r="AJ31" s="48"/>
      <c r="AK31" s="48"/>
      <c r="AL31" s="54"/>
    </row>
    <row r="32" spans="1:38" ht="17.100000000000001" customHeight="1" x14ac:dyDescent="0.25">
      <c r="A32" s="4"/>
      <c r="B32" s="48"/>
      <c r="C32" s="51"/>
      <c r="D32" s="51"/>
      <c r="E32" s="51"/>
      <c r="F32" s="51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51"/>
      <c r="R32" s="48"/>
      <c r="S32" s="51"/>
      <c r="T32" s="54"/>
      <c r="U32" s="58"/>
      <c r="V32" s="51"/>
      <c r="W32" s="51"/>
      <c r="X32" s="48"/>
      <c r="Y32" s="51"/>
      <c r="Z32" s="48"/>
      <c r="AA32" s="51"/>
      <c r="AB32" s="48"/>
      <c r="AC32" s="51"/>
      <c r="AD32" s="48"/>
      <c r="AE32" s="51"/>
      <c r="AF32" s="48"/>
      <c r="AG32" s="51"/>
      <c r="AH32" s="48"/>
      <c r="AI32" s="48"/>
      <c r="AJ32" s="48"/>
      <c r="AK32" s="48"/>
      <c r="AL32" s="54"/>
    </row>
    <row r="33" spans="1:38" ht="17.100000000000001" customHeight="1" x14ac:dyDescent="0.25">
      <c r="A33" s="4"/>
      <c r="B33" s="48"/>
      <c r="C33" s="51"/>
      <c r="D33" s="51"/>
      <c r="E33" s="51"/>
      <c r="F33" s="51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51"/>
      <c r="R33" s="48"/>
      <c r="S33" s="51"/>
      <c r="T33" s="54"/>
      <c r="U33" s="58"/>
      <c r="V33" s="51"/>
      <c r="W33" s="51"/>
      <c r="X33" s="48"/>
      <c r="Y33" s="51"/>
      <c r="Z33" s="48"/>
      <c r="AA33" s="51"/>
      <c r="AB33" s="48"/>
      <c r="AC33" s="51"/>
      <c r="AD33" s="48"/>
      <c r="AE33" s="51"/>
      <c r="AF33" s="48"/>
      <c r="AG33" s="51"/>
      <c r="AH33" s="48"/>
      <c r="AI33" s="48"/>
      <c r="AJ33" s="48"/>
      <c r="AK33" s="48"/>
      <c r="AL33" s="54"/>
    </row>
    <row r="34" spans="1:38" ht="17.100000000000001" customHeight="1" x14ac:dyDescent="0.25">
      <c r="A34" s="4"/>
      <c r="B34" s="48"/>
      <c r="C34" s="51"/>
      <c r="D34" s="51"/>
      <c r="E34" s="51"/>
      <c r="F34" s="51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51"/>
      <c r="R34" s="48"/>
      <c r="S34" s="51"/>
      <c r="T34" s="54"/>
      <c r="U34" s="58"/>
      <c r="V34" s="51"/>
      <c r="W34" s="51"/>
      <c r="X34" s="48"/>
      <c r="Y34" s="51"/>
      <c r="Z34" s="48"/>
      <c r="AA34" s="51"/>
      <c r="AB34" s="48"/>
      <c r="AC34" s="51"/>
      <c r="AD34" s="48"/>
      <c r="AE34" s="51"/>
      <c r="AF34" s="48"/>
      <c r="AG34" s="51"/>
      <c r="AH34" s="48"/>
      <c r="AI34" s="48"/>
      <c r="AJ34" s="48"/>
      <c r="AK34" s="48"/>
      <c r="AL34" s="54"/>
    </row>
    <row r="35" spans="1:38" ht="17.100000000000001" customHeight="1" x14ac:dyDescent="0.25">
      <c r="A35" s="4"/>
      <c r="B35" s="48"/>
      <c r="C35" s="51"/>
      <c r="D35" s="51"/>
      <c r="E35" s="51"/>
      <c r="F35" s="51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51"/>
      <c r="R35" s="48"/>
      <c r="S35" s="51"/>
      <c r="T35" s="54"/>
      <c r="U35" s="58"/>
      <c r="V35" s="51"/>
      <c r="W35" s="51"/>
      <c r="X35" s="48"/>
      <c r="Y35" s="51"/>
      <c r="Z35" s="48"/>
      <c r="AA35" s="51"/>
      <c r="AB35" s="48"/>
      <c r="AC35" s="51"/>
      <c r="AD35" s="48"/>
      <c r="AE35" s="51"/>
      <c r="AF35" s="48"/>
      <c r="AG35" s="51"/>
      <c r="AH35" s="48"/>
      <c r="AI35" s="48"/>
      <c r="AJ35" s="48"/>
      <c r="AK35" s="48"/>
      <c r="AL35" s="54"/>
    </row>
    <row r="36" spans="1:38" ht="17.100000000000001" customHeight="1" x14ac:dyDescent="0.25">
      <c r="A36" s="4"/>
      <c r="B36" s="48"/>
      <c r="C36" s="51"/>
      <c r="D36" s="51"/>
      <c r="E36" s="51"/>
      <c r="F36" s="51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51"/>
      <c r="R36" s="48"/>
      <c r="S36" s="51"/>
      <c r="T36" s="54"/>
      <c r="U36" s="58"/>
      <c r="V36" s="51"/>
      <c r="W36" s="51"/>
      <c r="X36" s="48"/>
      <c r="Y36" s="51"/>
      <c r="Z36" s="48"/>
      <c r="AA36" s="51"/>
      <c r="AB36" s="48"/>
      <c r="AC36" s="51"/>
      <c r="AD36" s="48"/>
      <c r="AE36" s="51"/>
      <c r="AF36" s="48"/>
      <c r="AG36" s="51"/>
      <c r="AH36" s="48"/>
      <c r="AI36" s="48"/>
      <c r="AJ36" s="48"/>
      <c r="AK36" s="48"/>
      <c r="AL36" s="54"/>
    </row>
    <row r="37" spans="1:38" ht="17.100000000000001" customHeight="1" x14ac:dyDescent="0.25">
      <c r="A37" s="4"/>
      <c r="B37" s="48"/>
      <c r="C37" s="51"/>
      <c r="D37" s="51"/>
      <c r="E37" s="51"/>
      <c r="F37" s="51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51"/>
      <c r="R37" s="48"/>
      <c r="S37" s="51"/>
      <c r="T37" s="54"/>
      <c r="U37" s="58"/>
      <c r="V37" s="51"/>
      <c r="W37" s="51"/>
      <c r="X37" s="48"/>
      <c r="Y37" s="51"/>
      <c r="Z37" s="48"/>
      <c r="AA37" s="51"/>
      <c r="AB37" s="48"/>
      <c r="AC37" s="51"/>
      <c r="AD37" s="48"/>
      <c r="AE37" s="51"/>
      <c r="AF37" s="48"/>
      <c r="AG37" s="51"/>
      <c r="AH37" s="48"/>
      <c r="AI37" s="48"/>
      <c r="AJ37" s="48"/>
      <c r="AK37" s="48"/>
      <c r="AL37" s="54"/>
    </row>
    <row r="38" spans="1:38" ht="17.100000000000001" customHeight="1" x14ac:dyDescent="0.25">
      <c r="A38" s="4"/>
      <c r="B38" s="48"/>
      <c r="C38" s="51"/>
      <c r="D38" s="51"/>
      <c r="E38" s="51"/>
      <c r="F38" s="51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51"/>
      <c r="R38" s="48"/>
      <c r="S38" s="51"/>
      <c r="T38" s="54"/>
      <c r="U38" s="58"/>
      <c r="V38" s="51"/>
      <c r="W38" s="51"/>
      <c r="X38" s="48"/>
      <c r="Y38" s="51"/>
      <c r="Z38" s="48"/>
      <c r="AA38" s="51"/>
      <c r="AB38" s="48"/>
      <c r="AC38" s="51"/>
      <c r="AD38" s="48"/>
      <c r="AE38" s="51"/>
      <c r="AF38" s="48"/>
      <c r="AG38" s="51"/>
      <c r="AH38" s="48"/>
      <c r="AI38" s="48"/>
      <c r="AJ38" s="48"/>
      <c r="AK38" s="48"/>
      <c r="AL38" s="54"/>
    </row>
    <row r="39" spans="1:38" ht="17.100000000000001" customHeight="1" x14ac:dyDescent="0.25">
      <c r="A39" s="5"/>
      <c r="B39" s="48"/>
      <c r="C39" s="51"/>
      <c r="D39" s="51"/>
      <c r="E39" s="51"/>
      <c r="F39" s="51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3"/>
      <c r="R39" s="52"/>
      <c r="S39" s="53"/>
      <c r="T39" s="55"/>
      <c r="U39" s="58"/>
      <c r="V39" s="51"/>
      <c r="W39" s="51"/>
      <c r="X39" s="48"/>
      <c r="Y39" s="51"/>
      <c r="Z39" s="48"/>
      <c r="AA39" s="51"/>
      <c r="AB39" s="48"/>
      <c r="AC39" s="51"/>
      <c r="AD39" s="48"/>
      <c r="AE39" s="51"/>
      <c r="AF39" s="48"/>
      <c r="AG39" s="51"/>
      <c r="AH39" s="48"/>
      <c r="AI39" s="48"/>
      <c r="AJ39" s="48"/>
      <c r="AK39" s="48"/>
      <c r="AL39" s="54"/>
    </row>
    <row r="40" spans="1:38" ht="17.100000000000001" customHeight="1" x14ac:dyDescent="0.25">
      <c r="A40" s="46"/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59" t="s">
        <v>56</v>
      </c>
      <c r="V40" s="102"/>
      <c r="W40" s="103"/>
      <c r="X40" s="103"/>
      <c r="Y40" s="103"/>
      <c r="Z40" s="103"/>
      <c r="AA40" s="103"/>
      <c r="AB40" s="103"/>
      <c r="AC40" s="103"/>
      <c r="AD40" s="103"/>
      <c r="AE40" s="103"/>
      <c r="AF40" s="103"/>
      <c r="AG40" s="103"/>
      <c r="AH40" s="103"/>
      <c r="AI40" s="103"/>
      <c r="AJ40" s="103"/>
      <c r="AK40" s="103"/>
      <c r="AL40" s="103"/>
    </row>
    <row r="41" spans="1:38" ht="23.25" customHeight="1" x14ac:dyDescent="0.25">
      <c r="A41" s="47"/>
      <c r="B41" s="16"/>
      <c r="C41" s="24"/>
      <c r="D41" s="16"/>
      <c r="E41" s="24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24"/>
      <c r="R41" s="16"/>
      <c r="S41" s="24"/>
      <c r="T41" s="16"/>
      <c r="U41" s="60" t="str">
        <f>IF(LEN(A3)&gt;0,"填表　　　　　　　　　　　　　　　　　審核　　　　　　　　　　　　　　　　　業務主管人員　　　　　　　　　　　　　　　　　機關長官
　　　　　　　　　　　　　　　　　　　　　　　　　　　　　　　　　　　　　　主辦統計人員","")</f>
        <v/>
      </c>
      <c r="V41" s="7" t="s">
        <v>79</v>
      </c>
      <c r="W41" s="7"/>
      <c r="X41" s="7"/>
      <c r="Y41" s="7" t="s">
        <v>80</v>
      </c>
      <c r="Z41" s="7"/>
      <c r="AA41" s="7"/>
      <c r="AB41" s="7" t="s">
        <v>81</v>
      </c>
      <c r="AC41" s="60"/>
      <c r="AD41" s="60"/>
      <c r="AE41" s="60"/>
      <c r="AF41" s="7" t="s">
        <v>82</v>
      </c>
      <c r="AG41" s="60"/>
      <c r="AH41" s="60"/>
      <c r="AI41" s="60"/>
      <c r="AJ41" s="60"/>
      <c r="AK41" s="60"/>
      <c r="AL41" s="60"/>
    </row>
    <row r="42" spans="1:38" ht="23.25" customHeight="1" x14ac:dyDescent="0.2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36" t="str">
        <f>IF(LEN(A3)&gt;0,"資料來源："&amp;A3,"")</f>
        <v/>
      </c>
      <c r="V42" s="61"/>
      <c r="W42" s="61"/>
      <c r="X42" s="61"/>
      <c r="Y42" s="61"/>
      <c r="Z42" s="61"/>
      <c r="AA42" s="61"/>
      <c r="AB42" s="61" t="s">
        <v>64</v>
      </c>
      <c r="AC42" s="36"/>
      <c r="AD42" s="36"/>
      <c r="AE42" s="36"/>
      <c r="AF42" s="36"/>
      <c r="AG42" s="36"/>
      <c r="AH42" s="36"/>
      <c r="AI42" s="36"/>
      <c r="AJ42" s="36"/>
      <c r="AK42" s="36"/>
      <c r="AL42" s="64" t="s">
        <v>69</v>
      </c>
    </row>
    <row r="43" spans="1:38" ht="23.25" customHeight="1" x14ac:dyDescent="0.2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61" t="s">
        <v>77</v>
      </c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</row>
    <row r="44" spans="1:38" ht="23.25" customHeight="1" x14ac:dyDescent="0.25">
      <c r="U44" s="62" t="s">
        <v>78</v>
      </c>
    </row>
    <row r="45" spans="1:38" ht="23.25" customHeight="1" x14ac:dyDescent="0.25"/>
  </sheetData>
  <mergeCells count="39">
    <mergeCell ref="AJ2:AL2"/>
    <mergeCell ref="A1:B1"/>
    <mergeCell ref="P1:Q1"/>
    <mergeCell ref="R1:T1"/>
    <mergeCell ref="U1:V1"/>
    <mergeCell ref="AH1:AI1"/>
    <mergeCell ref="AJ1:AL1"/>
    <mergeCell ref="A2:B2"/>
    <mergeCell ref="P2:Q2"/>
    <mergeCell ref="R2:T2"/>
    <mergeCell ref="U2:V2"/>
    <mergeCell ref="AH2:AI2"/>
    <mergeCell ref="O9:P9"/>
    <mergeCell ref="A6:T6"/>
    <mergeCell ref="U6:AL6"/>
    <mergeCell ref="A7:T7"/>
    <mergeCell ref="U7:AL7"/>
    <mergeCell ref="A8:A10"/>
    <mergeCell ref="B8:D9"/>
    <mergeCell ref="E8:T8"/>
    <mergeCell ref="U8:U10"/>
    <mergeCell ref="V8:AK8"/>
    <mergeCell ref="AL8:AL10"/>
    <mergeCell ref="E9:F9"/>
    <mergeCell ref="G9:H9"/>
    <mergeCell ref="I9:J9"/>
    <mergeCell ref="K9:L9"/>
    <mergeCell ref="M9:N9"/>
    <mergeCell ref="Q9:R9"/>
    <mergeCell ref="S9:T9"/>
    <mergeCell ref="V9:W9"/>
    <mergeCell ref="X9:Y9"/>
    <mergeCell ref="Z9:AA9"/>
    <mergeCell ref="AD9:AE9"/>
    <mergeCell ref="AF9:AG9"/>
    <mergeCell ref="AH9:AI9"/>
    <mergeCell ref="AJ9:AK9"/>
    <mergeCell ref="V40:AL40"/>
    <mergeCell ref="AB9:AC9"/>
  </mergeCells>
  <phoneticPr fontId="10" type="noConversion"/>
  <pageMargins left="0.7" right="0.7" top="0.75" bottom="0.75" header="0.3" footer="0.3"/>
  <pageSetup paperSize="9" fitToWidth="0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L45"/>
  <sheetViews>
    <sheetView topLeftCell="V40" workbookViewId="0">
      <selection activeCell="Z61" sqref="Z61"/>
    </sheetView>
  </sheetViews>
  <sheetFormatPr defaultColWidth="9.42578125" defaultRowHeight="15" x14ac:dyDescent="0.25"/>
  <cols>
    <col min="1" max="1" width="14.28515625" customWidth="1"/>
    <col min="2" max="4" width="11.85546875" customWidth="1"/>
    <col min="5" max="19" width="10.85546875" customWidth="1"/>
    <col min="20" max="20" width="11.42578125" customWidth="1"/>
    <col min="21" max="21" width="15.140625" customWidth="1"/>
    <col min="22" max="38" width="12.42578125" customWidth="1"/>
  </cols>
  <sheetData>
    <row r="1" spans="1:38" ht="31.5" customHeight="1" x14ac:dyDescent="0.3">
      <c r="A1" s="70" t="s">
        <v>0</v>
      </c>
      <c r="B1" s="72"/>
      <c r="C1" s="17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66" t="s">
        <v>48</v>
      </c>
      <c r="Q1" s="66"/>
      <c r="R1" s="66" t="s">
        <v>84</v>
      </c>
      <c r="S1" s="66"/>
      <c r="T1" s="70"/>
      <c r="U1" s="68" t="s">
        <v>0</v>
      </c>
      <c r="V1" s="68"/>
      <c r="W1" s="39"/>
      <c r="X1" s="39"/>
      <c r="Y1" s="39"/>
      <c r="Z1" s="39"/>
      <c r="AA1" s="39"/>
      <c r="AB1" s="39"/>
      <c r="AC1" s="39"/>
      <c r="AD1" s="39"/>
      <c r="AE1" s="25"/>
      <c r="AF1" s="25"/>
      <c r="AG1" s="25"/>
      <c r="AH1" s="66" t="s">
        <v>48</v>
      </c>
      <c r="AI1" s="66"/>
      <c r="AJ1" s="66" t="s">
        <v>84</v>
      </c>
      <c r="AK1" s="66"/>
      <c r="AL1" s="66"/>
    </row>
    <row r="2" spans="1:38" ht="31.5" customHeight="1" x14ac:dyDescent="0.3">
      <c r="A2" s="70" t="s">
        <v>1</v>
      </c>
      <c r="B2" s="72"/>
      <c r="C2" s="50" t="s">
        <v>72</v>
      </c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66" t="s">
        <v>49</v>
      </c>
      <c r="Q2" s="66"/>
      <c r="R2" s="67" t="s">
        <v>74</v>
      </c>
      <c r="S2" s="67"/>
      <c r="T2" s="71"/>
      <c r="U2" s="66" t="s">
        <v>54</v>
      </c>
      <c r="V2" s="66"/>
      <c r="W2" s="40" t="s">
        <v>72</v>
      </c>
      <c r="X2" s="40"/>
      <c r="Y2" s="40"/>
      <c r="Z2" s="40"/>
      <c r="AA2" s="40"/>
      <c r="AB2" s="40"/>
      <c r="AC2" s="40"/>
      <c r="AD2" s="40"/>
      <c r="AE2" s="26"/>
      <c r="AF2" s="26"/>
      <c r="AG2" s="26"/>
      <c r="AH2" s="66" t="s">
        <v>49</v>
      </c>
      <c r="AI2" s="66"/>
      <c r="AJ2" s="67" t="s">
        <v>74</v>
      </c>
      <c r="AK2" s="67"/>
      <c r="AL2" s="67"/>
    </row>
    <row r="3" spans="1:38" ht="6" customHeight="1" x14ac:dyDescent="0.25">
      <c r="A3" s="1"/>
      <c r="B3" s="9"/>
      <c r="C3" s="19"/>
      <c r="D3" s="9"/>
      <c r="E3" s="1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19"/>
      <c r="R3" s="9"/>
      <c r="S3" s="19"/>
    </row>
    <row r="4" spans="1:38" ht="4.1500000000000004" customHeight="1" x14ac:dyDescent="0.25">
      <c r="A4" s="2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</row>
    <row r="5" spans="1:38" ht="3" customHeight="1" x14ac:dyDescent="0.25">
      <c r="A5" s="2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</row>
    <row r="6" spans="1:38" ht="36" customHeight="1" x14ac:dyDescent="0.25">
      <c r="A6" s="73" t="s">
        <v>83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 t="s">
        <v>85</v>
      </c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</row>
    <row r="7" spans="1:38" ht="24" customHeight="1" x14ac:dyDescent="0.25">
      <c r="A7" s="74" t="s">
        <v>3</v>
      </c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 t="s">
        <v>3</v>
      </c>
      <c r="V7" s="74"/>
      <c r="W7" s="74"/>
      <c r="X7" s="74"/>
      <c r="Y7" s="74"/>
      <c r="Z7" s="74"/>
      <c r="AA7" s="74"/>
      <c r="AB7" s="74"/>
      <c r="AC7" s="74"/>
      <c r="AD7" s="74"/>
      <c r="AE7" s="74"/>
      <c r="AF7" s="74"/>
      <c r="AG7" s="74"/>
      <c r="AH7" s="74"/>
      <c r="AI7" s="74"/>
      <c r="AJ7" s="74"/>
      <c r="AK7" s="74"/>
      <c r="AL7" s="74"/>
    </row>
    <row r="8" spans="1:38" ht="21.95" customHeight="1" x14ac:dyDescent="0.25">
      <c r="A8" s="76" t="s">
        <v>71</v>
      </c>
      <c r="B8" s="79" t="s">
        <v>35</v>
      </c>
      <c r="C8" s="80"/>
      <c r="D8" s="81"/>
      <c r="E8" s="85" t="s">
        <v>40</v>
      </c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104" t="s">
        <v>71</v>
      </c>
      <c r="V8" s="87" t="s">
        <v>60</v>
      </c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8"/>
      <c r="AL8" s="89" t="s">
        <v>68</v>
      </c>
    </row>
    <row r="9" spans="1:38" ht="21.95" customHeight="1" x14ac:dyDescent="0.25">
      <c r="A9" s="77"/>
      <c r="B9" s="82"/>
      <c r="C9" s="83"/>
      <c r="D9" s="84"/>
      <c r="E9" s="92" t="s">
        <v>41</v>
      </c>
      <c r="F9" s="93"/>
      <c r="G9" s="92" t="s">
        <v>42</v>
      </c>
      <c r="H9" s="93"/>
      <c r="I9" s="92" t="s">
        <v>43</v>
      </c>
      <c r="J9" s="93"/>
      <c r="K9" s="92" t="s">
        <v>44</v>
      </c>
      <c r="L9" s="93"/>
      <c r="M9" s="92" t="s">
        <v>46</v>
      </c>
      <c r="N9" s="93"/>
      <c r="O9" s="92" t="s">
        <v>47</v>
      </c>
      <c r="P9" s="93"/>
      <c r="Q9" s="92" t="s">
        <v>50</v>
      </c>
      <c r="R9" s="93"/>
      <c r="S9" s="92" t="s">
        <v>53</v>
      </c>
      <c r="T9" s="98"/>
      <c r="U9" s="105"/>
      <c r="V9" s="99" t="s">
        <v>41</v>
      </c>
      <c r="W9" s="93"/>
      <c r="X9" s="92" t="s">
        <v>61</v>
      </c>
      <c r="Y9" s="93"/>
      <c r="Z9" s="92" t="s">
        <v>62</v>
      </c>
      <c r="AA9" s="93"/>
      <c r="AB9" s="92" t="s">
        <v>63</v>
      </c>
      <c r="AC9" s="93"/>
      <c r="AD9" s="100" t="s">
        <v>65</v>
      </c>
      <c r="AE9" s="101"/>
      <c r="AF9" s="92" t="s">
        <v>66</v>
      </c>
      <c r="AG9" s="93"/>
      <c r="AH9" s="92" t="s">
        <v>67</v>
      </c>
      <c r="AI9" s="93"/>
      <c r="AJ9" s="98" t="s">
        <v>53</v>
      </c>
      <c r="AK9" s="93"/>
      <c r="AL9" s="90"/>
    </row>
    <row r="10" spans="1:38" ht="21.95" customHeight="1" x14ac:dyDescent="0.25">
      <c r="A10" s="78"/>
      <c r="B10" s="11" t="s">
        <v>36</v>
      </c>
      <c r="C10" s="20" t="s">
        <v>38</v>
      </c>
      <c r="D10" s="20" t="s">
        <v>39</v>
      </c>
      <c r="E10" s="20" t="s">
        <v>38</v>
      </c>
      <c r="F10" s="20" t="s">
        <v>39</v>
      </c>
      <c r="G10" s="20" t="s">
        <v>38</v>
      </c>
      <c r="H10" s="20" t="s">
        <v>39</v>
      </c>
      <c r="I10" s="20" t="s">
        <v>38</v>
      </c>
      <c r="J10" s="20" t="s">
        <v>39</v>
      </c>
      <c r="K10" s="20" t="s">
        <v>38</v>
      </c>
      <c r="L10" s="20" t="s">
        <v>39</v>
      </c>
      <c r="M10" s="20" t="s">
        <v>38</v>
      </c>
      <c r="N10" s="20" t="s">
        <v>39</v>
      </c>
      <c r="O10" s="20" t="s">
        <v>38</v>
      </c>
      <c r="P10" s="20" t="s">
        <v>39</v>
      </c>
      <c r="Q10" s="20" t="s">
        <v>38</v>
      </c>
      <c r="R10" s="20" t="s">
        <v>39</v>
      </c>
      <c r="S10" s="20" t="s">
        <v>38</v>
      </c>
      <c r="T10" s="29" t="s">
        <v>39</v>
      </c>
      <c r="U10" s="105"/>
      <c r="V10" s="11" t="s">
        <v>38</v>
      </c>
      <c r="W10" s="20" t="s">
        <v>39</v>
      </c>
      <c r="X10" s="20" t="s">
        <v>38</v>
      </c>
      <c r="Y10" s="20" t="s">
        <v>39</v>
      </c>
      <c r="Z10" s="20" t="s">
        <v>38</v>
      </c>
      <c r="AA10" s="20" t="s">
        <v>39</v>
      </c>
      <c r="AB10" s="20" t="s">
        <v>38</v>
      </c>
      <c r="AC10" s="20" t="s">
        <v>39</v>
      </c>
      <c r="AD10" s="20" t="s">
        <v>38</v>
      </c>
      <c r="AE10" s="20" t="s">
        <v>39</v>
      </c>
      <c r="AF10" s="20" t="s">
        <v>38</v>
      </c>
      <c r="AG10" s="20" t="s">
        <v>39</v>
      </c>
      <c r="AH10" s="20" t="s">
        <v>38</v>
      </c>
      <c r="AI10" s="20" t="s">
        <v>39</v>
      </c>
      <c r="AJ10" s="20" t="s">
        <v>38</v>
      </c>
      <c r="AK10" s="20" t="s">
        <v>39</v>
      </c>
      <c r="AL10" s="91"/>
    </row>
    <row r="11" spans="1:38" ht="17.100000000000001" customHeight="1" x14ac:dyDescent="0.25">
      <c r="A11" s="45" t="s">
        <v>5</v>
      </c>
      <c r="B11" s="12">
        <f>C11+D11</f>
        <v>970</v>
      </c>
      <c r="C11" s="12">
        <f>E11+V11</f>
        <v>963</v>
      </c>
      <c r="D11" s="12">
        <f>F11+W11</f>
        <v>7</v>
      </c>
      <c r="E11" s="12">
        <f>SUM(G11,I11,K11,M11,O11,Q11,S11)</f>
        <v>111</v>
      </c>
      <c r="F11" s="12">
        <f>SUM(H11,J11,L11,N11,P11,R11,T11)</f>
        <v>1</v>
      </c>
      <c r="G11" s="12">
        <v>96</v>
      </c>
      <c r="H11" s="12">
        <v>1</v>
      </c>
      <c r="I11" s="12">
        <v>8</v>
      </c>
      <c r="J11" s="12">
        <v>0</v>
      </c>
      <c r="K11" s="12">
        <v>0</v>
      </c>
      <c r="L11" s="12">
        <v>0</v>
      </c>
      <c r="M11" s="12">
        <v>1</v>
      </c>
      <c r="N11" s="12">
        <v>0</v>
      </c>
      <c r="O11" s="12">
        <v>0</v>
      </c>
      <c r="P11" s="12">
        <v>0</v>
      </c>
      <c r="Q11" s="12">
        <v>2</v>
      </c>
      <c r="R11" s="12">
        <v>0</v>
      </c>
      <c r="S11" s="12">
        <v>4</v>
      </c>
      <c r="T11" s="30">
        <v>0</v>
      </c>
      <c r="U11" s="56" t="s">
        <v>76</v>
      </c>
      <c r="V11" s="63">
        <f>SUM(X11,Z11,AB11,AD11,AF11,AH11,AJ11)</f>
        <v>852</v>
      </c>
      <c r="W11" s="12">
        <f>SUM(Y11,AA11,AC11,AE11,AG11,AI11,AK11)</f>
        <v>6</v>
      </c>
      <c r="X11" s="12">
        <v>0</v>
      </c>
      <c r="Y11" s="12">
        <v>0</v>
      </c>
      <c r="Z11" s="12">
        <v>0</v>
      </c>
      <c r="AA11" s="12">
        <v>0</v>
      </c>
      <c r="AB11" s="12">
        <v>848</v>
      </c>
      <c r="AC11" s="12">
        <v>6</v>
      </c>
      <c r="AD11" s="12">
        <v>1</v>
      </c>
      <c r="AE11" s="12">
        <v>0</v>
      </c>
      <c r="AF11" s="12">
        <v>0</v>
      </c>
      <c r="AG11" s="12">
        <v>0</v>
      </c>
      <c r="AH11" s="12">
        <v>3</v>
      </c>
      <c r="AI11" s="12">
        <v>0</v>
      </c>
      <c r="AJ11" s="12">
        <v>0</v>
      </c>
      <c r="AK11" s="12">
        <v>0</v>
      </c>
      <c r="AL11" s="30">
        <v>0</v>
      </c>
    </row>
    <row r="12" spans="1:38" ht="17.100000000000001" customHeight="1" x14ac:dyDescent="0.25">
      <c r="A12" s="4"/>
      <c r="B12" s="48"/>
      <c r="C12" s="51"/>
      <c r="D12" s="51"/>
      <c r="E12" s="51"/>
      <c r="F12" s="51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51"/>
      <c r="R12" s="48"/>
      <c r="S12" s="51"/>
      <c r="T12" s="54"/>
      <c r="U12" s="57"/>
      <c r="V12" s="51"/>
      <c r="W12" s="51"/>
      <c r="X12" s="48"/>
      <c r="Y12" s="51"/>
      <c r="Z12" s="48"/>
      <c r="AA12" s="51"/>
      <c r="AB12" s="48"/>
      <c r="AC12" s="51"/>
      <c r="AD12" s="48"/>
      <c r="AE12" s="51"/>
      <c r="AF12" s="48"/>
      <c r="AG12" s="51"/>
      <c r="AH12" s="48"/>
      <c r="AI12" s="48"/>
      <c r="AJ12" s="48"/>
      <c r="AK12" s="48"/>
      <c r="AL12" s="54"/>
    </row>
    <row r="13" spans="1:38" ht="17.100000000000001" customHeight="1" x14ac:dyDescent="0.25">
      <c r="A13" s="4"/>
      <c r="B13" s="48"/>
      <c r="C13" s="51"/>
      <c r="D13" s="51"/>
      <c r="E13" s="51"/>
      <c r="F13" s="51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51"/>
      <c r="R13" s="48"/>
      <c r="S13" s="51"/>
      <c r="T13" s="54"/>
      <c r="U13" s="58"/>
      <c r="V13" s="51"/>
      <c r="W13" s="51"/>
      <c r="X13" s="48"/>
      <c r="Y13" s="51"/>
      <c r="Z13" s="48"/>
      <c r="AA13" s="51"/>
      <c r="AB13" s="48"/>
      <c r="AC13" s="51"/>
      <c r="AD13" s="48"/>
      <c r="AE13" s="51"/>
      <c r="AF13" s="48"/>
      <c r="AG13" s="51"/>
      <c r="AH13" s="48"/>
      <c r="AI13" s="48"/>
      <c r="AJ13" s="48"/>
      <c r="AK13" s="48"/>
      <c r="AL13" s="54"/>
    </row>
    <row r="14" spans="1:38" ht="17.100000000000001" customHeight="1" x14ac:dyDescent="0.25">
      <c r="A14" s="4"/>
      <c r="B14" s="48"/>
      <c r="C14" s="51"/>
      <c r="D14" s="51"/>
      <c r="E14" s="51"/>
      <c r="F14" s="51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51"/>
      <c r="R14" s="48"/>
      <c r="S14" s="51"/>
      <c r="T14" s="54"/>
      <c r="U14" s="58"/>
      <c r="V14" s="51"/>
      <c r="W14" s="51"/>
      <c r="X14" s="48"/>
      <c r="Y14" s="51"/>
      <c r="Z14" s="48"/>
      <c r="AA14" s="51"/>
      <c r="AB14" s="48"/>
      <c r="AC14" s="51"/>
      <c r="AD14" s="48"/>
      <c r="AE14" s="51"/>
      <c r="AF14" s="48"/>
      <c r="AG14" s="51"/>
      <c r="AH14" s="48"/>
      <c r="AI14" s="48"/>
      <c r="AJ14" s="48"/>
      <c r="AK14" s="48"/>
      <c r="AL14" s="54"/>
    </row>
    <row r="15" spans="1:38" ht="17.100000000000001" customHeight="1" x14ac:dyDescent="0.25">
      <c r="A15" s="4"/>
      <c r="B15" s="48"/>
      <c r="C15" s="51"/>
      <c r="D15" s="51"/>
      <c r="E15" s="51"/>
      <c r="F15" s="51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51"/>
      <c r="R15" s="48"/>
      <c r="S15" s="51"/>
      <c r="T15" s="54"/>
      <c r="U15" s="58"/>
      <c r="V15" s="51"/>
      <c r="W15" s="51"/>
      <c r="X15" s="48"/>
      <c r="Y15" s="51"/>
      <c r="Z15" s="48"/>
      <c r="AA15" s="51"/>
      <c r="AB15" s="48"/>
      <c r="AC15" s="51"/>
      <c r="AD15" s="48"/>
      <c r="AE15" s="51"/>
      <c r="AF15" s="48"/>
      <c r="AG15" s="51"/>
      <c r="AH15" s="48"/>
      <c r="AI15" s="48"/>
      <c r="AJ15" s="48"/>
      <c r="AK15" s="48"/>
      <c r="AL15" s="54"/>
    </row>
    <row r="16" spans="1:38" ht="17.100000000000001" customHeight="1" x14ac:dyDescent="0.25">
      <c r="A16" s="4"/>
      <c r="B16" s="48"/>
      <c r="C16" s="51"/>
      <c r="D16" s="51"/>
      <c r="E16" s="51"/>
      <c r="F16" s="51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51"/>
      <c r="R16" s="48"/>
      <c r="S16" s="51"/>
      <c r="T16" s="54"/>
      <c r="U16" s="58"/>
      <c r="V16" s="51"/>
      <c r="W16" s="51"/>
      <c r="X16" s="48"/>
      <c r="Y16" s="51"/>
      <c r="Z16" s="48"/>
      <c r="AA16" s="51"/>
      <c r="AB16" s="48"/>
      <c r="AC16" s="51"/>
      <c r="AD16" s="48"/>
      <c r="AE16" s="51"/>
      <c r="AF16" s="48"/>
      <c r="AG16" s="51"/>
      <c r="AH16" s="48"/>
      <c r="AI16" s="48"/>
      <c r="AJ16" s="48"/>
      <c r="AK16" s="48"/>
      <c r="AL16" s="54"/>
    </row>
    <row r="17" spans="1:38" ht="17.100000000000001" customHeight="1" x14ac:dyDescent="0.25">
      <c r="A17" s="4"/>
      <c r="B17" s="48"/>
      <c r="C17" s="51"/>
      <c r="D17" s="51"/>
      <c r="E17" s="51"/>
      <c r="F17" s="51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51"/>
      <c r="R17" s="48"/>
      <c r="S17" s="51"/>
      <c r="T17" s="54"/>
      <c r="U17" s="58"/>
      <c r="V17" s="51"/>
      <c r="W17" s="51"/>
      <c r="X17" s="48"/>
      <c r="Y17" s="51"/>
      <c r="Z17" s="48"/>
      <c r="AA17" s="51"/>
      <c r="AB17" s="48"/>
      <c r="AC17" s="51"/>
      <c r="AD17" s="48"/>
      <c r="AE17" s="51"/>
      <c r="AF17" s="48"/>
      <c r="AG17" s="51"/>
      <c r="AH17" s="48"/>
      <c r="AI17" s="48"/>
      <c r="AJ17" s="48"/>
      <c r="AK17" s="48"/>
      <c r="AL17" s="54"/>
    </row>
    <row r="18" spans="1:38" ht="17.100000000000001" customHeight="1" x14ac:dyDescent="0.25">
      <c r="A18" s="4"/>
      <c r="B18" s="48"/>
      <c r="C18" s="51"/>
      <c r="D18" s="51"/>
      <c r="E18" s="51"/>
      <c r="F18" s="51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51"/>
      <c r="R18" s="48"/>
      <c r="S18" s="51"/>
      <c r="T18" s="54"/>
      <c r="U18" s="58"/>
      <c r="V18" s="51"/>
      <c r="W18" s="51"/>
      <c r="X18" s="48"/>
      <c r="Y18" s="51"/>
      <c r="Z18" s="48"/>
      <c r="AA18" s="51"/>
      <c r="AB18" s="48"/>
      <c r="AC18" s="51"/>
      <c r="AD18" s="48"/>
      <c r="AE18" s="51"/>
      <c r="AF18" s="48"/>
      <c r="AG18" s="51"/>
      <c r="AH18" s="48"/>
      <c r="AI18" s="48"/>
      <c r="AJ18" s="48"/>
      <c r="AK18" s="48"/>
      <c r="AL18" s="54"/>
    </row>
    <row r="19" spans="1:38" ht="17.100000000000001" customHeight="1" x14ac:dyDescent="0.25">
      <c r="A19" s="4"/>
      <c r="B19" s="48"/>
      <c r="C19" s="51"/>
      <c r="D19" s="51"/>
      <c r="E19" s="51"/>
      <c r="F19" s="51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51"/>
      <c r="R19" s="48"/>
      <c r="S19" s="51"/>
      <c r="T19" s="54"/>
      <c r="U19" s="58"/>
      <c r="V19" s="51"/>
      <c r="W19" s="51"/>
      <c r="X19" s="48"/>
      <c r="Y19" s="51"/>
      <c r="Z19" s="48"/>
      <c r="AA19" s="51"/>
      <c r="AB19" s="48"/>
      <c r="AC19" s="51"/>
      <c r="AD19" s="48"/>
      <c r="AE19" s="51"/>
      <c r="AF19" s="48"/>
      <c r="AG19" s="51"/>
      <c r="AH19" s="48"/>
      <c r="AI19" s="48"/>
      <c r="AJ19" s="48"/>
      <c r="AK19" s="48"/>
      <c r="AL19" s="54"/>
    </row>
    <row r="20" spans="1:38" ht="17.100000000000001" customHeight="1" x14ac:dyDescent="0.25">
      <c r="A20" s="4"/>
      <c r="B20" s="48"/>
      <c r="C20" s="51"/>
      <c r="D20" s="51"/>
      <c r="E20" s="51"/>
      <c r="F20" s="51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51"/>
      <c r="R20" s="48"/>
      <c r="S20" s="51"/>
      <c r="T20" s="54"/>
      <c r="U20" s="58"/>
      <c r="V20" s="51"/>
      <c r="W20" s="51"/>
      <c r="X20" s="48"/>
      <c r="Y20" s="51"/>
      <c r="Z20" s="48"/>
      <c r="AA20" s="51"/>
      <c r="AB20" s="48"/>
      <c r="AC20" s="51"/>
      <c r="AD20" s="48"/>
      <c r="AE20" s="51"/>
      <c r="AF20" s="48"/>
      <c r="AG20" s="51"/>
      <c r="AH20" s="48"/>
      <c r="AI20" s="48"/>
      <c r="AJ20" s="48"/>
      <c r="AK20" s="48"/>
      <c r="AL20" s="54"/>
    </row>
    <row r="21" spans="1:38" ht="17.100000000000001" customHeight="1" x14ac:dyDescent="0.25">
      <c r="A21" s="4"/>
      <c r="B21" s="48"/>
      <c r="C21" s="51"/>
      <c r="D21" s="51"/>
      <c r="E21" s="51"/>
      <c r="F21" s="51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51"/>
      <c r="R21" s="48"/>
      <c r="S21" s="51"/>
      <c r="T21" s="54"/>
      <c r="U21" s="58"/>
      <c r="V21" s="51"/>
      <c r="W21" s="51"/>
      <c r="X21" s="48"/>
      <c r="Y21" s="51"/>
      <c r="Z21" s="48"/>
      <c r="AA21" s="51"/>
      <c r="AB21" s="48"/>
      <c r="AC21" s="51"/>
      <c r="AD21" s="48"/>
      <c r="AE21" s="51"/>
      <c r="AF21" s="48"/>
      <c r="AG21" s="51"/>
      <c r="AH21" s="48"/>
      <c r="AI21" s="48"/>
      <c r="AJ21" s="48"/>
      <c r="AK21" s="48"/>
      <c r="AL21" s="54"/>
    </row>
    <row r="22" spans="1:38" ht="17.100000000000001" customHeight="1" x14ac:dyDescent="0.25">
      <c r="A22" s="4"/>
      <c r="B22" s="48"/>
      <c r="C22" s="51"/>
      <c r="D22" s="51"/>
      <c r="E22" s="51"/>
      <c r="F22" s="51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51"/>
      <c r="R22" s="48"/>
      <c r="S22" s="51"/>
      <c r="T22" s="54"/>
      <c r="U22" s="58"/>
      <c r="V22" s="51"/>
      <c r="W22" s="51"/>
      <c r="X22" s="48"/>
      <c r="Y22" s="51"/>
      <c r="Z22" s="48"/>
      <c r="AA22" s="51"/>
      <c r="AB22" s="48"/>
      <c r="AC22" s="51"/>
      <c r="AD22" s="48"/>
      <c r="AE22" s="51"/>
      <c r="AF22" s="48"/>
      <c r="AG22" s="51"/>
      <c r="AH22" s="48"/>
      <c r="AI22" s="48"/>
      <c r="AJ22" s="48"/>
      <c r="AK22" s="48"/>
      <c r="AL22" s="54"/>
    </row>
    <row r="23" spans="1:38" ht="17.100000000000001" customHeight="1" x14ac:dyDescent="0.25">
      <c r="A23" s="4"/>
      <c r="B23" s="48"/>
      <c r="C23" s="51"/>
      <c r="D23" s="51"/>
      <c r="E23" s="51"/>
      <c r="F23" s="51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51"/>
      <c r="R23" s="48"/>
      <c r="S23" s="51"/>
      <c r="T23" s="54"/>
      <c r="U23" s="58"/>
      <c r="V23" s="51"/>
      <c r="W23" s="51"/>
      <c r="X23" s="48"/>
      <c r="Y23" s="51"/>
      <c r="Z23" s="48"/>
      <c r="AA23" s="51"/>
      <c r="AB23" s="48"/>
      <c r="AC23" s="51"/>
      <c r="AD23" s="48"/>
      <c r="AE23" s="51"/>
      <c r="AF23" s="48"/>
      <c r="AG23" s="51"/>
      <c r="AH23" s="48"/>
      <c r="AI23" s="48"/>
      <c r="AJ23" s="48"/>
      <c r="AK23" s="48"/>
      <c r="AL23" s="54"/>
    </row>
    <row r="24" spans="1:38" ht="17.100000000000001" customHeight="1" x14ac:dyDescent="0.25">
      <c r="A24" s="4"/>
      <c r="B24" s="48"/>
      <c r="C24" s="51"/>
      <c r="D24" s="51"/>
      <c r="E24" s="51"/>
      <c r="F24" s="51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51"/>
      <c r="R24" s="48"/>
      <c r="S24" s="51"/>
      <c r="T24" s="54"/>
      <c r="U24" s="58"/>
      <c r="V24" s="51"/>
      <c r="W24" s="51"/>
      <c r="X24" s="48"/>
      <c r="Y24" s="51"/>
      <c r="Z24" s="48"/>
      <c r="AA24" s="51"/>
      <c r="AB24" s="48"/>
      <c r="AC24" s="51"/>
      <c r="AD24" s="48"/>
      <c r="AE24" s="51"/>
      <c r="AF24" s="48"/>
      <c r="AG24" s="51"/>
      <c r="AH24" s="48"/>
      <c r="AI24" s="48"/>
      <c r="AJ24" s="48"/>
      <c r="AK24" s="48"/>
      <c r="AL24" s="54"/>
    </row>
    <row r="25" spans="1:38" ht="17.100000000000001" customHeight="1" x14ac:dyDescent="0.25">
      <c r="A25" s="4"/>
      <c r="B25" s="48"/>
      <c r="C25" s="51"/>
      <c r="D25" s="51"/>
      <c r="E25" s="51"/>
      <c r="F25" s="51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51"/>
      <c r="R25" s="48"/>
      <c r="S25" s="51"/>
      <c r="T25" s="54"/>
      <c r="U25" s="58"/>
      <c r="V25" s="51"/>
      <c r="W25" s="51"/>
      <c r="X25" s="48"/>
      <c r="Y25" s="51"/>
      <c r="Z25" s="48"/>
      <c r="AA25" s="51"/>
      <c r="AB25" s="48"/>
      <c r="AC25" s="51"/>
      <c r="AD25" s="48"/>
      <c r="AE25" s="51"/>
      <c r="AF25" s="48"/>
      <c r="AG25" s="51"/>
      <c r="AH25" s="48"/>
      <c r="AI25" s="48"/>
      <c r="AJ25" s="48"/>
      <c r="AK25" s="48"/>
      <c r="AL25" s="54"/>
    </row>
    <row r="26" spans="1:38" ht="17.100000000000001" customHeight="1" x14ac:dyDescent="0.25">
      <c r="A26" s="4"/>
      <c r="B26" s="48"/>
      <c r="C26" s="51"/>
      <c r="D26" s="51"/>
      <c r="E26" s="51"/>
      <c r="F26" s="51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51"/>
      <c r="R26" s="48"/>
      <c r="S26" s="51"/>
      <c r="T26" s="54"/>
      <c r="U26" s="58"/>
      <c r="V26" s="51"/>
      <c r="W26" s="51"/>
      <c r="X26" s="48"/>
      <c r="Y26" s="51"/>
      <c r="Z26" s="48"/>
      <c r="AA26" s="51"/>
      <c r="AB26" s="48"/>
      <c r="AC26" s="51"/>
      <c r="AD26" s="48"/>
      <c r="AE26" s="51"/>
      <c r="AF26" s="48"/>
      <c r="AG26" s="51"/>
      <c r="AH26" s="48"/>
      <c r="AI26" s="48"/>
      <c r="AJ26" s="48"/>
      <c r="AK26" s="48"/>
      <c r="AL26" s="54"/>
    </row>
    <row r="27" spans="1:38" ht="17.100000000000001" customHeight="1" x14ac:dyDescent="0.25">
      <c r="A27" s="4"/>
      <c r="B27" s="48"/>
      <c r="C27" s="51"/>
      <c r="D27" s="51"/>
      <c r="E27" s="51"/>
      <c r="F27" s="51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51"/>
      <c r="R27" s="48"/>
      <c r="S27" s="51"/>
      <c r="T27" s="54"/>
      <c r="U27" s="58"/>
      <c r="V27" s="51"/>
      <c r="W27" s="51"/>
      <c r="X27" s="48"/>
      <c r="Y27" s="51"/>
      <c r="Z27" s="48"/>
      <c r="AA27" s="51"/>
      <c r="AB27" s="48"/>
      <c r="AC27" s="51"/>
      <c r="AD27" s="48"/>
      <c r="AE27" s="51"/>
      <c r="AF27" s="48"/>
      <c r="AG27" s="51"/>
      <c r="AH27" s="48"/>
      <c r="AI27" s="48"/>
      <c r="AJ27" s="48"/>
      <c r="AK27" s="48"/>
      <c r="AL27" s="54"/>
    </row>
    <row r="28" spans="1:38" ht="17.100000000000001" customHeight="1" x14ac:dyDescent="0.25">
      <c r="A28" s="4"/>
      <c r="B28" s="48"/>
      <c r="C28" s="51"/>
      <c r="D28" s="51"/>
      <c r="E28" s="51"/>
      <c r="F28" s="51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51"/>
      <c r="R28" s="48"/>
      <c r="S28" s="51"/>
      <c r="T28" s="54"/>
      <c r="U28" s="58"/>
      <c r="V28" s="51"/>
      <c r="W28" s="51"/>
      <c r="X28" s="48"/>
      <c r="Y28" s="51"/>
      <c r="Z28" s="48"/>
      <c r="AA28" s="51"/>
      <c r="AB28" s="48"/>
      <c r="AC28" s="51"/>
      <c r="AD28" s="48"/>
      <c r="AE28" s="51"/>
      <c r="AF28" s="48"/>
      <c r="AG28" s="51"/>
      <c r="AH28" s="48"/>
      <c r="AI28" s="48"/>
      <c r="AJ28" s="48"/>
      <c r="AK28" s="48"/>
      <c r="AL28" s="54"/>
    </row>
    <row r="29" spans="1:38" ht="17.100000000000001" customHeight="1" x14ac:dyDescent="0.25">
      <c r="A29" s="4"/>
      <c r="B29" s="48"/>
      <c r="C29" s="51"/>
      <c r="D29" s="51"/>
      <c r="E29" s="51"/>
      <c r="F29" s="51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51"/>
      <c r="R29" s="48"/>
      <c r="S29" s="51"/>
      <c r="T29" s="54"/>
      <c r="U29" s="58"/>
      <c r="V29" s="51"/>
      <c r="W29" s="51"/>
      <c r="X29" s="48"/>
      <c r="Y29" s="51"/>
      <c r="Z29" s="48"/>
      <c r="AA29" s="51"/>
      <c r="AB29" s="48"/>
      <c r="AC29" s="51"/>
      <c r="AD29" s="48"/>
      <c r="AE29" s="51"/>
      <c r="AF29" s="48"/>
      <c r="AG29" s="51"/>
      <c r="AH29" s="48"/>
      <c r="AI29" s="48"/>
      <c r="AJ29" s="48"/>
      <c r="AK29" s="48"/>
      <c r="AL29" s="54"/>
    </row>
    <row r="30" spans="1:38" ht="17.100000000000001" customHeight="1" x14ac:dyDescent="0.25">
      <c r="A30" s="4"/>
      <c r="B30" s="48"/>
      <c r="C30" s="51"/>
      <c r="D30" s="51"/>
      <c r="E30" s="51"/>
      <c r="F30" s="51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51"/>
      <c r="R30" s="48"/>
      <c r="S30" s="51"/>
      <c r="T30" s="54"/>
      <c r="U30" s="58"/>
      <c r="V30" s="51"/>
      <c r="W30" s="51"/>
      <c r="X30" s="48"/>
      <c r="Y30" s="51"/>
      <c r="Z30" s="48"/>
      <c r="AA30" s="51"/>
      <c r="AB30" s="48"/>
      <c r="AC30" s="51"/>
      <c r="AD30" s="48"/>
      <c r="AE30" s="51"/>
      <c r="AF30" s="48"/>
      <c r="AG30" s="51"/>
      <c r="AH30" s="48"/>
      <c r="AI30" s="48"/>
      <c r="AJ30" s="48"/>
      <c r="AK30" s="48"/>
      <c r="AL30" s="54"/>
    </row>
    <row r="31" spans="1:38" ht="17.100000000000001" customHeight="1" x14ac:dyDescent="0.25">
      <c r="A31" s="4"/>
      <c r="B31" s="48"/>
      <c r="C31" s="51"/>
      <c r="D31" s="51"/>
      <c r="E31" s="51"/>
      <c r="F31" s="51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51"/>
      <c r="R31" s="48"/>
      <c r="S31" s="51"/>
      <c r="T31" s="54"/>
      <c r="U31" s="58"/>
      <c r="V31" s="51"/>
      <c r="W31" s="51"/>
      <c r="X31" s="48"/>
      <c r="Y31" s="51"/>
      <c r="Z31" s="48"/>
      <c r="AA31" s="51"/>
      <c r="AB31" s="48"/>
      <c r="AC31" s="51"/>
      <c r="AD31" s="48"/>
      <c r="AE31" s="51"/>
      <c r="AF31" s="48"/>
      <c r="AG31" s="51"/>
      <c r="AH31" s="48"/>
      <c r="AI31" s="48"/>
      <c r="AJ31" s="48"/>
      <c r="AK31" s="48"/>
      <c r="AL31" s="54"/>
    </row>
    <row r="32" spans="1:38" ht="17.100000000000001" customHeight="1" x14ac:dyDescent="0.25">
      <c r="A32" s="4"/>
      <c r="B32" s="48"/>
      <c r="C32" s="51"/>
      <c r="D32" s="51"/>
      <c r="E32" s="51"/>
      <c r="F32" s="51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51"/>
      <c r="R32" s="48"/>
      <c r="S32" s="51"/>
      <c r="T32" s="54"/>
      <c r="U32" s="58"/>
      <c r="V32" s="51"/>
      <c r="W32" s="51"/>
      <c r="X32" s="48"/>
      <c r="Y32" s="51"/>
      <c r="Z32" s="48"/>
      <c r="AA32" s="51"/>
      <c r="AB32" s="48"/>
      <c r="AC32" s="51"/>
      <c r="AD32" s="48"/>
      <c r="AE32" s="51"/>
      <c r="AF32" s="48"/>
      <c r="AG32" s="51"/>
      <c r="AH32" s="48"/>
      <c r="AI32" s="48"/>
      <c r="AJ32" s="48"/>
      <c r="AK32" s="48"/>
      <c r="AL32" s="54"/>
    </row>
    <row r="33" spans="1:38" ht="17.100000000000001" customHeight="1" x14ac:dyDescent="0.25">
      <c r="A33" s="4"/>
      <c r="B33" s="48"/>
      <c r="C33" s="51"/>
      <c r="D33" s="51"/>
      <c r="E33" s="51"/>
      <c r="F33" s="51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51"/>
      <c r="R33" s="48"/>
      <c r="S33" s="51"/>
      <c r="T33" s="54"/>
      <c r="U33" s="58"/>
      <c r="V33" s="51"/>
      <c r="W33" s="51"/>
      <c r="X33" s="48"/>
      <c r="Y33" s="51"/>
      <c r="Z33" s="48"/>
      <c r="AA33" s="51"/>
      <c r="AB33" s="48"/>
      <c r="AC33" s="51"/>
      <c r="AD33" s="48"/>
      <c r="AE33" s="51"/>
      <c r="AF33" s="48"/>
      <c r="AG33" s="51"/>
      <c r="AH33" s="48"/>
      <c r="AI33" s="48"/>
      <c r="AJ33" s="48"/>
      <c r="AK33" s="48"/>
      <c r="AL33" s="54"/>
    </row>
    <row r="34" spans="1:38" ht="17.100000000000001" customHeight="1" x14ac:dyDescent="0.25">
      <c r="A34" s="4"/>
      <c r="B34" s="48"/>
      <c r="C34" s="51"/>
      <c r="D34" s="51"/>
      <c r="E34" s="51"/>
      <c r="F34" s="51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51"/>
      <c r="R34" s="48"/>
      <c r="S34" s="51"/>
      <c r="T34" s="54"/>
      <c r="U34" s="58"/>
      <c r="V34" s="51"/>
      <c r="W34" s="51"/>
      <c r="X34" s="48"/>
      <c r="Y34" s="51"/>
      <c r="Z34" s="48"/>
      <c r="AA34" s="51"/>
      <c r="AB34" s="48"/>
      <c r="AC34" s="51"/>
      <c r="AD34" s="48"/>
      <c r="AE34" s="51"/>
      <c r="AF34" s="48"/>
      <c r="AG34" s="51"/>
      <c r="AH34" s="48"/>
      <c r="AI34" s="48"/>
      <c r="AJ34" s="48"/>
      <c r="AK34" s="48"/>
      <c r="AL34" s="54"/>
    </row>
    <row r="35" spans="1:38" ht="17.100000000000001" customHeight="1" x14ac:dyDescent="0.25">
      <c r="A35" s="4"/>
      <c r="B35" s="48"/>
      <c r="C35" s="51"/>
      <c r="D35" s="51"/>
      <c r="E35" s="51"/>
      <c r="F35" s="51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51"/>
      <c r="R35" s="48"/>
      <c r="S35" s="51"/>
      <c r="T35" s="54"/>
      <c r="U35" s="58"/>
      <c r="V35" s="51"/>
      <c r="W35" s="51"/>
      <c r="X35" s="48"/>
      <c r="Y35" s="51"/>
      <c r="Z35" s="48"/>
      <c r="AA35" s="51"/>
      <c r="AB35" s="48"/>
      <c r="AC35" s="51"/>
      <c r="AD35" s="48"/>
      <c r="AE35" s="51"/>
      <c r="AF35" s="48"/>
      <c r="AG35" s="51"/>
      <c r="AH35" s="48"/>
      <c r="AI35" s="48"/>
      <c r="AJ35" s="48"/>
      <c r="AK35" s="48"/>
      <c r="AL35" s="54"/>
    </row>
    <row r="36" spans="1:38" ht="17.100000000000001" customHeight="1" x14ac:dyDescent="0.25">
      <c r="A36" s="4"/>
      <c r="B36" s="48"/>
      <c r="C36" s="51"/>
      <c r="D36" s="51"/>
      <c r="E36" s="51"/>
      <c r="F36" s="51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51"/>
      <c r="R36" s="48"/>
      <c r="S36" s="51"/>
      <c r="T36" s="54"/>
      <c r="U36" s="58"/>
      <c r="V36" s="51"/>
      <c r="W36" s="51"/>
      <c r="X36" s="48"/>
      <c r="Y36" s="51"/>
      <c r="Z36" s="48"/>
      <c r="AA36" s="51"/>
      <c r="AB36" s="48"/>
      <c r="AC36" s="51"/>
      <c r="AD36" s="48"/>
      <c r="AE36" s="51"/>
      <c r="AF36" s="48"/>
      <c r="AG36" s="51"/>
      <c r="AH36" s="48"/>
      <c r="AI36" s="48"/>
      <c r="AJ36" s="48"/>
      <c r="AK36" s="48"/>
      <c r="AL36" s="54"/>
    </row>
    <row r="37" spans="1:38" ht="17.100000000000001" customHeight="1" x14ac:dyDescent="0.25">
      <c r="A37" s="4"/>
      <c r="B37" s="48"/>
      <c r="C37" s="51"/>
      <c r="D37" s="51"/>
      <c r="E37" s="51"/>
      <c r="F37" s="51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51"/>
      <c r="R37" s="48"/>
      <c r="S37" s="51"/>
      <c r="T37" s="54"/>
      <c r="U37" s="58"/>
      <c r="V37" s="51"/>
      <c r="W37" s="51"/>
      <c r="X37" s="48"/>
      <c r="Y37" s="51"/>
      <c r="Z37" s="48"/>
      <c r="AA37" s="51"/>
      <c r="AB37" s="48"/>
      <c r="AC37" s="51"/>
      <c r="AD37" s="48"/>
      <c r="AE37" s="51"/>
      <c r="AF37" s="48"/>
      <c r="AG37" s="51"/>
      <c r="AH37" s="48"/>
      <c r="AI37" s="48"/>
      <c r="AJ37" s="48"/>
      <c r="AK37" s="48"/>
      <c r="AL37" s="54"/>
    </row>
    <row r="38" spans="1:38" ht="17.100000000000001" customHeight="1" x14ac:dyDescent="0.25">
      <c r="A38" s="4"/>
      <c r="B38" s="48"/>
      <c r="C38" s="51"/>
      <c r="D38" s="51"/>
      <c r="E38" s="51"/>
      <c r="F38" s="51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51"/>
      <c r="R38" s="48"/>
      <c r="S38" s="51"/>
      <c r="T38" s="54"/>
      <c r="U38" s="58"/>
      <c r="V38" s="51"/>
      <c r="W38" s="51"/>
      <c r="X38" s="48"/>
      <c r="Y38" s="51"/>
      <c r="Z38" s="48"/>
      <c r="AA38" s="51"/>
      <c r="AB38" s="48"/>
      <c r="AC38" s="51"/>
      <c r="AD38" s="48"/>
      <c r="AE38" s="51"/>
      <c r="AF38" s="48"/>
      <c r="AG38" s="51"/>
      <c r="AH38" s="48"/>
      <c r="AI38" s="48"/>
      <c r="AJ38" s="48"/>
      <c r="AK38" s="48"/>
      <c r="AL38" s="54"/>
    </row>
    <row r="39" spans="1:38" ht="17.100000000000001" customHeight="1" x14ac:dyDescent="0.25">
      <c r="A39" s="5"/>
      <c r="B39" s="48"/>
      <c r="C39" s="51"/>
      <c r="D39" s="51"/>
      <c r="E39" s="51"/>
      <c r="F39" s="51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3"/>
      <c r="R39" s="52"/>
      <c r="S39" s="53"/>
      <c r="T39" s="55"/>
      <c r="U39" s="58"/>
      <c r="V39" s="51"/>
      <c r="W39" s="51"/>
      <c r="X39" s="48"/>
      <c r="Y39" s="51"/>
      <c r="Z39" s="48"/>
      <c r="AA39" s="51"/>
      <c r="AB39" s="48"/>
      <c r="AC39" s="51"/>
      <c r="AD39" s="48"/>
      <c r="AE39" s="51"/>
      <c r="AF39" s="48"/>
      <c r="AG39" s="51"/>
      <c r="AH39" s="48"/>
      <c r="AI39" s="48"/>
      <c r="AJ39" s="48"/>
      <c r="AK39" s="48"/>
      <c r="AL39" s="54"/>
    </row>
    <row r="40" spans="1:38" ht="17.100000000000001" customHeight="1" x14ac:dyDescent="0.25">
      <c r="A40" s="46"/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59" t="s">
        <v>56</v>
      </c>
      <c r="V40" s="102"/>
      <c r="W40" s="103"/>
      <c r="X40" s="103"/>
      <c r="Y40" s="103"/>
      <c r="Z40" s="103"/>
      <c r="AA40" s="103"/>
      <c r="AB40" s="103"/>
      <c r="AC40" s="103"/>
      <c r="AD40" s="103"/>
      <c r="AE40" s="103"/>
      <c r="AF40" s="103"/>
      <c r="AG40" s="103"/>
      <c r="AH40" s="103"/>
      <c r="AI40" s="103"/>
      <c r="AJ40" s="103"/>
      <c r="AK40" s="103"/>
      <c r="AL40" s="103"/>
    </row>
    <row r="41" spans="1:38" ht="23.25" customHeight="1" x14ac:dyDescent="0.25">
      <c r="A41" s="47"/>
      <c r="B41" s="16"/>
      <c r="C41" s="24"/>
      <c r="D41" s="16"/>
      <c r="E41" s="24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24"/>
      <c r="R41" s="16"/>
      <c r="S41" s="24"/>
      <c r="T41" s="16"/>
      <c r="U41" s="60" t="str">
        <f>IF(LEN(A3)&gt;0,"填表　　　　　　　　　　　　　　　　　審核　　　　　　　　　　　　　　　　　業務主管人員　　　　　　　　　　　　　　　　　機關長官
　　　　　　　　　　　　　　　　　　　　　　　　　　　　　　　　　　　　　　主辦統計人員","")</f>
        <v/>
      </c>
      <c r="V41" s="7" t="s">
        <v>79</v>
      </c>
      <c r="W41" s="7"/>
      <c r="X41" s="7"/>
      <c r="Y41" s="7" t="s">
        <v>80</v>
      </c>
      <c r="Z41" s="7"/>
      <c r="AA41" s="7"/>
      <c r="AB41" s="7" t="s">
        <v>81</v>
      </c>
      <c r="AC41" s="60"/>
      <c r="AD41" s="60"/>
      <c r="AE41" s="60"/>
      <c r="AF41" s="7" t="s">
        <v>82</v>
      </c>
      <c r="AG41" s="60"/>
      <c r="AH41" s="60"/>
      <c r="AI41" s="60"/>
      <c r="AJ41" s="60"/>
      <c r="AK41" s="60"/>
      <c r="AL41" s="60"/>
    </row>
    <row r="42" spans="1:38" ht="23.25" customHeight="1" x14ac:dyDescent="0.2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36" t="str">
        <f>IF(LEN(A3)&gt;0,"資料來源："&amp;A3,"")</f>
        <v/>
      </c>
      <c r="V42" s="61"/>
      <c r="W42" s="61"/>
      <c r="X42" s="61"/>
      <c r="Y42" s="61"/>
      <c r="Z42" s="61"/>
      <c r="AA42" s="61"/>
      <c r="AB42" s="61" t="s">
        <v>64</v>
      </c>
      <c r="AC42" s="36"/>
      <c r="AD42" s="36"/>
      <c r="AE42" s="36"/>
      <c r="AF42" s="36"/>
      <c r="AG42" s="36"/>
      <c r="AH42" s="36"/>
      <c r="AI42" s="36"/>
      <c r="AJ42" s="36"/>
      <c r="AK42" s="36"/>
      <c r="AL42" s="64" t="s">
        <v>69</v>
      </c>
    </row>
    <row r="43" spans="1:38" ht="23.25" customHeight="1" x14ac:dyDescent="0.2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61" t="s">
        <v>77</v>
      </c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</row>
    <row r="44" spans="1:38" ht="23.25" customHeight="1" x14ac:dyDescent="0.25">
      <c r="U44" s="62" t="s">
        <v>78</v>
      </c>
    </row>
    <row r="45" spans="1:38" ht="23.25" customHeight="1" x14ac:dyDescent="0.25"/>
  </sheetData>
  <mergeCells count="39">
    <mergeCell ref="AJ2:AL2"/>
    <mergeCell ref="A1:B1"/>
    <mergeCell ref="P1:Q1"/>
    <mergeCell ref="R1:T1"/>
    <mergeCell ref="U1:V1"/>
    <mergeCell ref="AH1:AI1"/>
    <mergeCell ref="AJ1:AL1"/>
    <mergeCell ref="A2:B2"/>
    <mergeCell ref="P2:Q2"/>
    <mergeCell ref="R2:T2"/>
    <mergeCell ref="U2:V2"/>
    <mergeCell ref="AH2:AI2"/>
    <mergeCell ref="O9:P9"/>
    <mergeCell ref="A6:T6"/>
    <mergeCell ref="U6:AL6"/>
    <mergeCell ref="A7:T7"/>
    <mergeCell ref="U7:AL7"/>
    <mergeCell ref="A8:A10"/>
    <mergeCell ref="B8:D9"/>
    <mergeCell ref="E8:T8"/>
    <mergeCell ref="U8:U10"/>
    <mergeCell ref="V8:AK8"/>
    <mergeCell ref="AL8:AL10"/>
    <mergeCell ref="E9:F9"/>
    <mergeCell ref="G9:H9"/>
    <mergeCell ref="I9:J9"/>
    <mergeCell ref="K9:L9"/>
    <mergeCell ref="M9:N9"/>
    <mergeCell ref="Q9:R9"/>
    <mergeCell ref="S9:T9"/>
    <mergeCell ref="V9:W9"/>
    <mergeCell ref="X9:Y9"/>
    <mergeCell ref="Z9:AA9"/>
    <mergeCell ref="AD9:AE9"/>
    <mergeCell ref="AF9:AG9"/>
    <mergeCell ref="AH9:AI9"/>
    <mergeCell ref="AJ9:AK9"/>
    <mergeCell ref="V40:AL40"/>
    <mergeCell ref="AB9:AC9"/>
  </mergeCells>
  <phoneticPr fontId="10" type="noConversion"/>
  <pageMargins left="0.7" right="0.7" top="0.75" bottom="0.75" header="0.3" footer="0.3"/>
  <pageSetup paperSize="9" fitToWidth="0" fitToHeight="0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AL45"/>
  <sheetViews>
    <sheetView topLeftCell="V33" workbookViewId="0">
      <selection activeCell="AB44" sqref="AB44"/>
    </sheetView>
  </sheetViews>
  <sheetFormatPr defaultColWidth="9.42578125" defaultRowHeight="15" x14ac:dyDescent="0.25"/>
  <cols>
    <col min="1" max="1" width="14.28515625" customWidth="1"/>
    <col min="2" max="4" width="11.85546875" customWidth="1"/>
    <col min="5" max="19" width="10.85546875" customWidth="1"/>
    <col min="20" max="20" width="11.42578125" customWidth="1"/>
    <col min="21" max="21" width="15.140625" customWidth="1"/>
    <col min="22" max="38" width="12.42578125" customWidth="1"/>
  </cols>
  <sheetData>
    <row r="1" spans="1:38" ht="31.5" customHeight="1" x14ac:dyDescent="0.3">
      <c r="A1" s="70" t="s">
        <v>0</v>
      </c>
      <c r="B1" s="72"/>
      <c r="C1" s="17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66" t="s">
        <v>48</v>
      </c>
      <c r="Q1" s="66"/>
      <c r="R1" s="66" t="s">
        <v>165</v>
      </c>
      <c r="S1" s="66"/>
      <c r="T1" s="70"/>
      <c r="U1" s="68" t="s">
        <v>0</v>
      </c>
      <c r="V1" s="68"/>
      <c r="W1" s="39"/>
      <c r="X1" s="39"/>
      <c r="Y1" s="39"/>
      <c r="Z1" s="39"/>
      <c r="AA1" s="39"/>
      <c r="AB1" s="39"/>
      <c r="AC1" s="39"/>
      <c r="AD1" s="39"/>
      <c r="AE1" s="25"/>
      <c r="AF1" s="25"/>
      <c r="AG1" s="25"/>
      <c r="AH1" s="66" t="s">
        <v>48</v>
      </c>
      <c r="AI1" s="66"/>
      <c r="AJ1" s="66" t="s">
        <v>165</v>
      </c>
      <c r="AK1" s="66"/>
      <c r="AL1" s="66"/>
    </row>
    <row r="2" spans="1:38" ht="31.5" customHeight="1" x14ac:dyDescent="0.3">
      <c r="A2" s="70" t="s">
        <v>1</v>
      </c>
      <c r="B2" s="72"/>
      <c r="C2" s="50" t="s">
        <v>72</v>
      </c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66" t="s">
        <v>49</v>
      </c>
      <c r="Q2" s="66"/>
      <c r="R2" s="67" t="s">
        <v>74</v>
      </c>
      <c r="S2" s="67"/>
      <c r="T2" s="71"/>
      <c r="U2" s="66" t="s">
        <v>54</v>
      </c>
      <c r="V2" s="66"/>
      <c r="W2" s="40" t="s">
        <v>72</v>
      </c>
      <c r="X2" s="40"/>
      <c r="Y2" s="40"/>
      <c r="Z2" s="40"/>
      <c r="AA2" s="40"/>
      <c r="AB2" s="40"/>
      <c r="AC2" s="40"/>
      <c r="AD2" s="40"/>
      <c r="AE2" s="26"/>
      <c r="AF2" s="26"/>
      <c r="AG2" s="26"/>
      <c r="AH2" s="66" t="s">
        <v>49</v>
      </c>
      <c r="AI2" s="66"/>
      <c r="AJ2" s="67" t="s">
        <v>74</v>
      </c>
      <c r="AK2" s="67"/>
      <c r="AL2" s="67"/>
    </row>
    <row r="3" spans="1:38" ht="6" customHeight="1" x14ac:dyDescent="0.25">
      <c r="A3" s="1"/>
      <c r="B3" s="9"/>
      <c r="C3" s="19"/>
      <c r="D3" s="9"/>
      <c r="E3" s="1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19"/>
      <c r="R3" s="9"/>
      <c r="S3" s="19"/>
    </row>
    <row r="4" spans="1:38" ht="4.1500000000000004" customHeight="1" x14ac:dyDescent="0.25">
      <c r="A4" s="2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</row>
    <row r="5" spans="1:38" ht="3" customHeight="1" x14ac:dyDescent="0.25">
      <c r="A5" s="2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</row>
    <row r="6" spans="1:38" ht="36" customHeight="1" x14ac:dyDescent="0.25">
      <c r="A6" s="73" t="s">
        <v>164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 t="s">
        <v>166</v>
      </c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</row>
    <row r="7" spans="1:38" ht="24" customHeight="1" x14ac:dyDescent="0.25">
      <c r="A7" s="74" t="s">
        <v>3</v>
      </c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 t="s">
        <v>3</v>
      </c>
      <c r="V7" s="74"/>
      <c r="W7" s="74"/>
      <c r="X7" s="74"/>
      <c r="Y7" s="74"/>
      <c r="Z7" s="74"/>
      <c r="AA7" s="74"/>
      <c r="AB7" s="74"/>
      <c r="AC7" s="74"/>
      <c r="AD7" s="74"/>
      <c r="AE7" s="74"/>
      <c r="AF7" s="74"/>
      <c r="AG7" s="74"/>
      <c r="AH7" s="74"/>
      <c r="AI7" s="74"/>
      <c r="AJ7" s="74"/>
      <c r="AK7" s="74"/>
      <c r="AL7" s="74"/>
    </row>
    <row r="8" spans="1:38" ht="21.95" customHeight="1" x14ac:dyDescent="0.25">
      <c r="A8" s="76" t="s">
        <v>71</v>
      </c>
      <c r="B8" s="79" t="s">
        <v>35</v>
      </c>
      <c r="C8" s="80"/>
      <c r="D8" s="81"/>
      <c r="E8" s="85" t="s">
        <v>40</v>
      </c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104" t="s">
        <v>71</v>
      </c>
      <c r="V8" s="87" t="s">
        <v>60</v>
      </c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8"/>
      <c r="AL8" s="89" t="s">
        <v>68</v>
      </c>
    </row>
    <row r="9" spans="1:38" ht="21.95" customHeight="1" x14ac:dyDescent="0.25">
      <c r="A9" s="77"/>
      <c r="B9" s="82"/>
      <c r="C9" s="83"/>
      <c r="D9" s="84"/>
      <c r="E9" s="92" t="s">
        <v>41</v>
      </c>
      <c r="F9" s="93"/>
      <c r="G9" s="92" t="s">
        <v>42</v>
      </c>
      <c r="H9" s="93"/>
      <c r="I9" s="92" t="s">
        <v>43</v>
      </c>
      <c r="J9" s="93"/>
      <c r="K9" s="92" t="s">
        <v>44</v>
      </c>
      <c r="L9" s="93"/>
      <c r="M9" s="92" t="s">
        <v>46</v>
      </c>
      <c r="N9" s="93"/>
      <c r="O9" s="92" t="s">
        <v>47</v>
      </c>
      <c r="P9" s="93"/>
      <c r="Q9" s="92" t="s">
        <v>50</v>
      </c>
      <c r="R9" s="93"/>
      <c r="S9" s="92" t="s">
        <v>53</v>
      </c>
      <c r="T9" s="98"/>
      <c r="U9" s="105"/>
      <c r="V9" s="99" t="s">
        <v>41</v>
      </c>
      <c r="W9" s="93"/>
      <c r="X9" s="92" t="s">
        <v>61</v>
      </c>
      <c r="Y9" s="93"/>
      <c r="Z9" s="92" t="s">
        <v>62</v>
      </c>
      <c r="AA9" s="93"/>
      <c r="AB9" s="92" t="s">
        <v>63</v>
      </c>
      <c r="AC9" s="93"/>
      <c r="AD9" s="100" t="s">
        <v>65</v>
      </c>
      <c r="AE9" s="101"/>
      <c r="AF9" s="92" t="s">
        <v>66</v>
      </c>
      <c r="AG9" s="93"/>
      <c r="AH9" s="92" t="s">
        <v>67</v>
      </c>
      <c r="AI9" s="93"/>
      <c r="AJ9" s="98" t="s">
        <v>53</v>
      </c>
      <c r="AK9" s="93"/>
      <c r="AL9" s="90"/>
    </row>
    <row r="10" spans="1:38" ht="21.95" customHeight="1" x14ac:dyDescent="0.25">
      <c r="A10" s="78"/>
      <c r="B10" s="11" t="s">
        <v>36</v>
      </c>
      <c r="C10" s="20" t="s">
        <v>38</v>
      </c>
      <c r="D10" s="20" t="s">
        <v>39</v>
      </c>
      <c r="E10" s="20" t="s">
        <v>38</v>
      </c>
      <c r="F10" s="20" t="s">
        <v>39</v>
      </c>
      <c r="G10" s="20" t="s">
        <v>38</v>
      </c>
      <c r="H10" s="20" t="s">
        <v>39</v>
      </c>
      <c r="I10" s="20" t="s">
        <v>38</v>
      </c>
      <c r="J10" s="20" t="s">
        <v>39</v>
      </c>
      <c r="K10" s="20" t="s">
        <v>38</v>
      </c>
      <c r="L10" s="20" t="s">
        <v>39</v>
      </c>
      <c r="M10" s="20" t="s">
        <v>38</v>
      </c>
      <c r="N10" s="20" t="s">
        <v>39</v>
      </c>
      <c r="O10" s="20" t="s">
        <v>38</v>
      </c>
      <c r="P10" s="20" t="s">
        <v>39</v>
      </c>
      <c r="Q10" s="20" t="s">
        <v>38</v>
      </c>
      <c r="R10" s="20" t="s">
        <v>39</v>
      </c>
      <c r="S10" s="20" t="s">
        <v>38</v>
      </c>
      <c r="T10" s="29" t="s">
        <v>39</v>
      </c>
      <c r="U10" s="105"/>
      <c r="V10" s="11" t="s">
        <v>38</v>
      </c>
      <c r="W10" s="20" t="s">
        <v>39</v>
      </c>
      <c r="X10" s="20" t="s">
        <v>38</v>
      </c>
      <c r="Y10" s="20" t="s">
        <v>39</v>
      </c>
      <c r="Z10" s="20" t="s">
        <v>38</v>
      </c>
      <c r="AA10" s="20" t="s">
        <v>39</v>
      </c>
      <c r="AB10" s="20" t="s">
        <v>38</v>
      </c>
      <c r="AC10" s="20" t="s">
        <v>39</v>
      </c>
      <c r="AD10" s="20" t="s">
        <v>38</v>
      </c>
      <c r="AE10" s="20" t="s">
        <v>39</v>
      </c>
      <c r="AF10" s="20" t="s">
        <v>38</v>
      </c>
      <c r="AG10" s="20" t="s">
        <v>39</v>
      </c>
      <c r="AH10" s="20" t="s">
        <v>38</v>
      </c>
      <c r="AI10" s="20" t="s">
        <v>39</v>
      </c>
      <c r="AJ10" s="20" t="s">
        <v>38</v>
      </c>
      <c r="AK10" s="20" t="s">
        <v>39</v>
      </c>
      <c r="AL10" s="91"/>
    </row>
    <row r="11" spans="1:38" ht="17.100000000000001" customHeight="1" x14ac:dyDescent="0.25">
      <c r="A11" s="45" t="s">
        <v>5</v>
      </c>
      <c r="B11" s="12">
        <f>C11+D11</f>
        <v>25</v>
      </c>
      <c r="C11" s="12">
        <f>E11+V11</f>
        <v>10</v>
      </c>
      <c r="D11" s="12">
        <f>F11+W11</f>
        <v>15</v>
      </c>
      <c r="E11" s="12">
        <f>SUM(G11,I11,K11,M11,O11,Q11,S11)</f>
        <v>8</v>
      </c>
      <c r="F11" s="12">
        <f>SUM(H11,J11,L11,N11,P11,R11,T11)</f>
        <v>14</v>
      </c>
      <c r="G11" s="12">
        <v>7</v>
      </c>
      <c r="H11" s="12">
        <v>5</v>
      </c>
      <c r="I11" s="12">
        <v>1</v>
      </c>
      <c r="J11" s="12">
        <v>8</v>
      </c>
      <c r="K11" s="12">
        <v>0</v>
      </c>
      <c r="L11" s="12">
        <v>0</v>
      </c>
      <c r="M11" s="12">
        <v>0</v>
      </c>
      <c r="N11" s="12">
        <v>1</v>
      </c>
      <c r="O11" s="12">
        <v>0</v>
      </c>
      <c r="P11" s="12">
        <v>0</v>
      </c>
      <c r="Q11" s="12">
        <v>0</v>
      </c>
      <c r="R11" s="12">
        <v>0</v>
      </c>
      <c r="S11" s="12">
        <v>0</v>
      </c>
      <c r="T11" s="30">
        <v>0</v>
      </c>
      <c r="U11" s="56" t="s">
        <v>76</v>
      </c>
      <c r="V11" s="63">
        <f>SUM(X11,Z11,AB11,AD11,AF11,AH11,AJ11)</f>
        <v>2</v>
      </c>
      <c r="W11" s="12">
        <f>SUM(Y11,AA11,AC11,AE11,AG11,AI11,AK11)</f>
        <v>1</v>
      </c>
      <c r="X11" s="12">
        <v>0</v>
      </c>
      <c r="Y11" s="12">
        <v>0</v>
      </c>
      <c r="Z11" s="12">
        <v>0</v>
      </c>
      <c r="AA11" s="12">
        <v>0</v>
      </c>
      <c r="AB11" s="12">
        <v>2</v>
      </c>
      <c r="AC11" s="12">
        <v>1</v>
      </c>
      <c r="AD11" s="12">
        <v>0</v>
      </c>
      <c r="AE11" s="12">
        <v>0</v>
      </c>
      <c r="AF11" s="12">
        <v>0</v>
      </c>
      <c r="AG11" s="12">
        <v>0</v>
      </c>
      <c r="AH11" s="12">
        <v>0</v>
      </c>
      <c r="AI11" s="12">
        <v>0</v>
      </c>
      <c r="AJ11" s="12">
        <v>0</v>
      </c>
      <c r="AK11" s="12">
        <v>0</v>
      </c>
      <c r="AL11" s="30">
        <v>0</v>
      </c>
    </row>
    <row r="12" spans="1:38" ht="17.100000000000001" customHeight="1" x14ac:dyDescent="0.25">
      <c r="A12" s="4"/>
      <c r="B12" s="48"/>
      <c r="C12" s="51"/>
      <c r="D12" s="51"/>
      <c r="E12" s="51"/>
      <c r="F12" s="51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51"/>
      <c r="R12" s="48"/>
      <c r="S12" s="51"/>
      <c r="T12" s="54"/>
      <c r="U12" s="57"/>
      <c r="V12" s="51"/>
      <c r="W12" s="51"/>
      <c r="X12" s="48"/>
      <c r="Y12" s="51"/>
      <c r="Z12" s="48"/>
      <c r="AA12" s="51"/>
      <c r="AB12" s="48"/>
      <c r="AC12" s="51"/>
      <c r="AD12" s="48"/>
      <c r="AE12" s="51"/>
      <c r="AF12" s="48"/>
      <c r="AG12" s="51"/>
      <c r="AH12" s="48"/>
      <c r="AI12" s="48"/>
      <c r="AJ12" s="48"/>
      <c r="AK12" s="48"/>
      <c r="AL12" s="54"/>
    </row>
    <row r="13" spans="1:38" ht="17.100000000000001" customHeight="1" x14ac:dyDescent="0.25">
      <c r="A13" s="4"/>
      <c r="B13" s="48"/>
      <c r="C13" s="51"/>
      <c r="D13" s="51"/>
      <c r="E13" s="51"/>
      <c r="F13" s="51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51"/>
      <c r="R13" s="48"/>
      <c r="S13" s="51"/>
      <c r="T13" s="54"/>
      <c r="U13" s="58"/>
      <c r="V13" s="51"/>
      <c r="W13" s="51"/>
      <c r="X13" s="48"/>
      <c r="Y13" s="51"/>
      <c r="Z13" s="48"/>
      <c r="AA13" s="51"/>
      <c r="AB13" s="48"/>
      <c r="AC13" s="51"/>
      <c r="AD13" s="48"/>
      <c r="AE13" s="51"/>
      <c r="AF13" s="48"/>
      <c r="AG13" s="51"/>
      <c r="AH13" s="48"/>
      <c r="AI13" s="48"/>
      <c r="AJ13" s="48"/>
      <c r="AK13" s="48"/>
      <c r="AL13" s="54"/>
    </row>
    <row r="14" spans="1:38" ht="17.100000000000001" customHeight="1" x14ac:dyDescent="0.25">
      <c r="A14" s="4"/>
      <c r="B14" s="48"/>
      <c r="C14" s="51"/>
      <c r="D14" s="51"/>
      <c r="E14" s="51"/>
      <c r="F14" s="51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51"/>
      <c r="R14" s="48"/>
      <c r="S14" s="51"/>
      <c r="T14" s="54"/>
      <c r="U14" s="58"/>
      <c r="V14" s="51"/>
      <c r="W14" s="51"/>
      <c r="X14" s="48"/>
      <c r="Y14" s="51"/>
      <c r="Z14" s="48"/>
      <c r="AA14" s="51"/>
      <c r="AB14" s="48"/>
      <c r="AC14" s="51"/>
      <c r="AD14" s="48"/>
      <c r="AE14" s="51"/>
      <c r="AF14" s="48"/>
      <c r="AG14" s="51"/>
      <c r="AH14" s="48"/>
      <c r="AI14" s="48"/>
      <c r="AJ14" s="48"/>
      <c r="AK14" s="48"/>
      <c r="AL14" s="54"/>
    </row>
    <row r="15" spans="1:38" ht="17.100000000000001" customHeight="1" x14ac:dyDescent="0.25">
      <c r="A15" s="4"/>
      <c r="B15" s="48"/>
      <c r="C15" s="51"/>
      <c r="D15" s="51"/>
      <c r="E15" s="51"/>
      <c r="F15" s="51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51"/>
      <c r="R15" s="48"/>
      <c r="S15" s="51"/>
      <c r="T15" s="54"/>
      <c r="U15" s="58"/>
      <c r="V15" s="51"/>
      <c r="W15" s="51"/>
      <c r="X15" s="48"/>
      <c r="Y15" s="51"/>
      <c r="Z15" s="48"/>
      <c r="AA15" s="51"/>
      <c r="AB15" s="48"/>
      <c r="AC15" s="51"/>
      <c r="AD15" s="48"/>
      <c r="AE15" s="51"/>
      <c r="AF15" s="48"/>
      <c r="AG15" s="51"/>
      <c r="AH15" s="48"/>
      <c r="AI15" s="48"/>
      <c r="AJ15" s="48"/>
      <c r="AK15" s="48"/>
      <c r="AL15" s="54"/>
    </row>
    <row r="16" spans="1:38" ht="17.100000000000001" customHeight="1" x14ac:dyDescent="0.25">
      <c r="A16" s="4"/>
      <c r="B16" s="48"/>
      <c r="C16" s="51"/>
      <c r="D16" s="51"/>
      <c r="E16" s="51"/>
      <c r="F16" s="51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51"/>
      <c r="R16" s="48"/>
      <c r="S16" s="51"/>
      <c r="T16" s="54"/>
      <c r="U16" s="58"/>
      <c r="V16" s="51"/>
      <c r="W16" s="51"/>
      <c r="X16" s="48"/>
      <c r="Y16" s="51"/>
      <c r="Z16" s="48"/>
      <c r="AA16" s="51"/>
      <c r="AB16" s="48"/>
      <c r="AC16" s="51"/>
      <c r="AD16" s="48"/>
      <c r="AE16" s="51"/>
      <c r="AF16" s="48"/>
      <c r="AG16" s="51"/>
      <c r="AH16" s="48"/>
      <c r="AI16" s="48"/>
      <c r="AJ16" s="48"/>
      <c r="AK16" s="48"/>
      <c r="AL16" s="54"/>
    </row>
    <row r="17" spans="1:38" ht="17.100000000000001" customHeight="1" x14ac:dyDescent="0.25">
      <c r="A17" s="4"/>
      <c r="B17" s="48"/>
      <c r="C17" s="51"/>
      <c r="D17" s="51"/>
      <c r="E17" s="51"/>
      <c r="F17" s="51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51"/>
      <c r="R17" s="48"/>
      <c r="S17" s="51"/>
      <c r="T17" s="54"/>
      <c r="U17" s="58"/>
      <c r="V17" s="51"/>
      <c r="W17" s="51"/>
      <c r="X17" s="48"/>
      <c r="Y17" s="51"/>
      <c r="Z17" s="48"/>
      <c r="AA17" s="51"/>
      <c r="AB17" s="48"/>
      <c r="AC17" s="51"/>
      <c r="AD17" s="48"/>
      <c r="AE17" s="51"/>
      <c r="AF17" s="48"/>
      <c r="AG17" s="51"/>
      <c r="AH17" s="48"/>
      <c r="AI17" s="48"/>
      <c r="AJ17" s="48"/>
      <c r="AK17" s="48"/>
      <c r="AL17" s="54"/>
    </row>
    <row r="18" spans="1:38" ht="17.100000000000001" customHeight="1" x14ac:dyDescent="0.25">
      <c r="A18" s="4"/>
      <c r="B18" s="48"/>
      <c r="C18" s="51"/>
      <c r="D18" s="51"/>
      <c r="E18" s="51"/>
      <c r="F18" s="51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51"/>
      <c r="R18" s="48"/>
      <c r="S18" s="51"/>
      <c r="T18" s="54"/>
      <c r="U18" s="58"/>
      <c r="V18" s="51"/>
      <c r="W18" s="51"/>
      <c r="X18" s="48"/>
      <c r="Y18" s="51"/>
      <c r="Z18" s="48"/>
      <c r="AA18" s="51"/>
      <c r="AB18" s="48"/>
      <c r="AC18" s="51"/>
      <c r="AD18" s="48"/>
      <c r="AE18" s="51"/>
      <c r="AF18" s="48"/>
      <c r="AG18" s="51"/>
      <c r="AH18" s="48"/>
      <c r="AI18" s="48"/>
      <c r="AJ18" s="48"/>
      <c r="AK18" s="48"/>
      <c r="AL18" s="54"/>
    </row>
    <row r="19" spans="1:38" ht="17.100000000000001" customHeight="1" x14ac:dyDescent="0.25">
      <c r="A19" s="4"/>
      <c r="B19" s="48"/>
      <c r="C19" s="51"/>
      <c r="D19" s="51"/>
      <c r="E19" s="51"/>
      <c r="F19" s="51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51"/>
      <c r="R19" s="48"/>
      <c r="S19" s="51"/>
      <c r="T19" s="54"/>
      <c r="U19" s="58"/>
      <c r="V19" s="51"/>
      <c r="W19" s="51"/>
      <c r="X19" s="48"/>
      <c r="Y19" s="51"/>
      <c r="Z19" s="48"/>
      <c r="AA19" s="51"/>
      <c r="AB19" s="48"/>
      <c r="AC19" s="51"/>
      <c r="AD19" s="48"/>
      <c r="AE19" s="51"/>
      <c r="AF19" s="48"/>
      <c r="AG19" s="51"/>
      <c r="AH19" s="48"/>
      <c r="AI19" s="48"/>
      <c r="AJ19" s="48"/>
      <c r="AK19" s="48"/>
      <c r="AL19" s="54"/>
    </row>
    <row r="20" spans="1:38" ht="17.100000000000001" customHeight="1" x14ac:dyDescent="0.25">
      <c r="A20" s="4"/>
      <c r="B20" s="48"/>
      <c r="C20" s="51"/>
      <c r="D20" s="51"/>
      <c r="E20" s="51"/>
      <c r="F20" s="51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51"/>
      <c r="R20" s="48"/>
      <c r="S20" s="51"/>
      <c r="T20" s="54"/>
      <c r="U20" s="58"/>
      <c r="V20" s="51"/>
      <c r="W20" s="51"/>
      <c r="X20" s="48"/>
      <c r="Y20" s="51"/>
      <c r="Z20" s="48"/>
      <c r="AA20" s="51"/>
      <c r="AB20" s="48"/>
      <c r="AC20" s="51"/>
      <c r="AD20" s="48"/>
      <c r="AE20" s="51"/>
      <c r="AF20" s="48"/>
      <c r="AG20" s="51"/>
      <c r="AH20" s="48"/>
      <c r="AI20" s="48"/>
      <c r="AJ20" s="48"/>
      <c r="AK20" s="48"/>
      <c r="AL20" s="54"/>
    </row>
    <row r="21" spans="1:38" ht="17.100000000000001" customHeight="1" x14ac:dyDescent="0.25">
      <c r="A21" s="4"/>
      <c r="B21" s="48"/>
      <c r="C21" s="51"/>
      <c r="D21" s="51"/>
      <c r="E21" s="51"/>
      <c r="F21" s="51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51"/>
      <c r="R21" s="48"/>
      <c r="S21" s="51"/>
      <c r="T21" s="54"/>
      <c r="U21" s="58"/>
      <c r="V21" s="51"/>
      <c r="W21" s="51"/>
      <c r="X21" s="48"/>
      <c r="Y21" s="51"/>
      <c r="Z21" s="48"/>
      <c r="AA21" s="51"/>
      <c r="AB21" s="48"/>
      <c r="AC21" s="51"/>
      <c r="AD21" s="48"/>
      <c r="AE21" s="51"/>
      <c r="AF21" s="48"/>
      <c r="AG21" s="51"/>
      <c r="AH21" s="48"/>
      <c r="AI21" s="48"/>
      <c r="AJ21" s="48"/>
      <c r="AK21" s="48"/>
      <c r="AL21" s="54"/>
    </row>
    <row r="22" spans="1:38" ht="17.100000000000001" customHeight="1" x14ac:dyDescent="0.25">
      <c r="A22" s="4"/>
      <c r="B22" s="48"/>
      <c r="C22" s="51"/>
      <c r="D22" s="51"/>
      <c r="E22" s="51"/>
      <c r="F22" s="51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51"/>
      <c r="R22" s="48"/>
      <c r="S22" s="51"/>
      <c r="T22" s="54"/>
      <c r="U22" s="58"/>
      <c r="V22" s="51"/>
      <c r="W22" s="51"/>
      <c r="X22" s="48"/>
      <c r="Y22" s="51"/>
      <c r="Z22" s="48"/>
      <c r="AA22" s="51"/>
      <c r="AB22" s="48"/>
      <c r="AC22" s="51"/>
      <c r="AD22" s="48"/>
      <c r="AE22" s="51"/>
      <c r="AF22" s="48"/>
      <c r="AG22" s="51"/>
      <c r="AH22" s="48"/>
      <c r="AI22" s="48"/>
      <c r="AJ22" s="48"/>
      <c r="AK22" s="48"/>
      <c r="AL22" s="54"/>
    </row>
    <row r="23" spans="1:38" ht="17.100000000000001" customHeight="1" x14ac:dyDescent="0.25">
      <c r="A23" s="4"/>
      <c r="B23" s="48"/>
      <c r="C23" s="51"/>
      <c r="D23" s="51"/>
      <c r="E23" s="51"/>
      <c r="F23" s="51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51"/>
      <c r="R23" s="48"/>
      <c r="S23" s="51"/>
      <c r="T23" s="54"/>
      <c r="U23" s="58"/>
      <c r="V23" s="51"/>
      <c r="W23" s="51"/>
      <c r="X23" s="48"/>
      <c r="Y23" s="51"/>
      <c r="Z23" s="48"/>
      <c r="AA23" s="51"/>
      <c r="AB23" s="48"/>
      <c r="AC23" s="51"/>
      <c r="AD23" s="48"/>
      <c r="AE23" s="51"/>
      <c r="AF23" s="48"/>
      <c r="AG23" s="51"/>
      <c r="AH23" s="48"/>
      <c r="AI23" s="48"/>
      <c r="AJ23" s="48"/>
      <c r="AK23" s="48"/>
      <c r="AL23" s="54"/>
    </row>
    <row r="24" spans="1:38" ht="17.100000000000001" customHeight="1" x14ac:dyDescent="0.25">
      <c r="A24" s="4"/>
      <c r="B24" s="48"/>
      <c r="C24" s="51"/>
      <c r="D24" s="51"/>
      <c r="E24" s="51"/>
      <c r="F24" s="51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51"/>
      <c r="R24" s="48"/>
      <c r="S24" s="51"/>
      <c r="T24" s="54"/>
      <c r="U24" s="58"/>
      <c r="V24" s="51"/>
      <c r="W24" s="51"/>
      <c r="X24" s="48"/>
      <c r="Y24" s="51"/>
      <c r="Z24" s="48"/>
      <c r="AA24" s="51"/>
      <c r="AB24" s="48"/>
      <c r="AC24" s="51"/>
      <c r="AD24" s="48"/>
      <c r="AE24" s="51"/>
      <c r="AF24" s="48"/>
      <c r="AG24" s="51"/>
      <c r="AH24" s="48"/>
      <c r="AI24" s="48"/>
      <c r="AJ24" s="48"/>
      <c r="AK24" s="48"/>
      <c r="AL24" s="54"/>
    </row>
    <row r="25" spans="1:38" ht="17.100000000000001" customHeight="1" x14ac:dyDescent="0.25">
      <c r="A25" s="4"/>
      <c r="B25" s="48"/>
      <c r="C25" s="51"/>
      <c r="D25" s="51"/>
      <c r="E25" s="51"/>
      <c r="F25" s="51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51"/>
      <c r="R25" s="48"/>
      <c r="S25" s="51"/>
      <c r="T25" s="54"/>
      <c r="U25" s="58"/>
      <c r="V25" s="51"/>
      <c r="W25" s="51"/>
      <c r="X25" s="48"/>
      <c r="Y25" s="51"/>
      <c r="Z25" s="48"/>
      <c r="AA25" s="51"/>
      <c r="AB25" s="48"/>
      <c r="AC25" s="51"/>
      <c r="AD25" s="48"/>
      <c r="AE25" s="51"/>
      <c r="AF25" s="48"/>
      <c r="AG25" s="51"/>
      <c r="AH25" s="48"/>
      <c r="AI25" s="48"/>
      <c r="AJ25" s="48"/>
      <c r="AK25" s="48"/>
      <c r="AL25" s="54"/>
    </row>
    <row r="26" spans="1:38" ht="17.100000000000001" customHeight="1" x14ac:dyDescent="0.25">
      <c r="A26" s="4"/>
      <c r="B26" s="48"/>
      <c r="C26" s="51"/>
      <c r="D26" s="51"/>
      <c r="E26" s="51"/>
      <c r="F26" s="51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51"/>
      <c r="R26" s="48"/>
      <c r="S26" s="51"/>
      <c r="T26" s="54"/>
      <c r="U26" s="58"/>
      <c r="V26" s="51"/>
      <c r="W26" s="51"/>
      <c r="X26" s="48"/>
      <c r="Y26" s="51"/>
      <c r="Z26" s="48"/>
      <c r="AA26" s="51"/>
      <c r="AB26" s="48"/>
      <c r="AC26" s="51"/>
      <c r="AD26" s="48"/>
      <c r="AE26" s="51"/>
      <c r="AF26" s="48"/>
      <c r="AG26" s="51"/>
      <c r="AH26" s="48"/>
      <c r="AI26" s="48"/>
      <c r="AJ26" s="48"/>
      <c r="AK26" s="48"/>
      <c r="AL26" s="54"/>
    </row>
    <row r="27" spans="1:38" ht="17.100000000000001" customHeight="1" x14ac:dyDescent="0.25">
      <c r="A27" s="4"/>
      <c r="B27" s="48"/>
      <c r="C27" s="51"/>
      <c r="D27" s="51"/>
      <c r="E27" s="51"/>
      <c r="F27" s="51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51"/>
      <c r="R27" s="48"/>
      <c r="S27" s="51"/>
      <c r="T27" s="54"/>
      <c r="U27" s="58"/>
      <c r="V27" s="51"/>
      <c r="W27" s="51"/>
      <c r="X27" s="48"/>
      <c r="Y27" s="51"/>
      <c r="Z27" s="48"/>
      <c r="AA27" s="51"/>
      <c r="AB27" s="48"/>
      <c r="AC27" s="51"/>
      <c r="AD27" s="48"/>
      <c r="AE27" s="51"/>
      <c r="AF27" s="48"/>
      <c r="AG27" s="51"/>
      <c r="AH27" s="48"/>
      <c r="AI27" s="48"/>
      <c r="AJ27" s="48"/>
      <c r="AK27" s="48"/>
      <c r="AL27" s="54"/>
    </row>
    <row r="28" spans="1:38" ht="17.100000000000001" customHeight="1" x14ac:dyDescent="0.25">
      <c r="A28" s="4"/>
      <c r="B28" s="48"/>
      <c r="C28" s="51"/>
      <c r="D28" s="51"/>
      <c r="E28" s="51"/>
      <c r="F28" s="51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51"/>
      <c r="R28" s="48"/>
      <c r="S28" s="51"/>
      <c r="T28" s="54"/>
      <c r="U28" s="58"/>
      <c r="V28" s="51"/>
      <c r="W28" s="51"/>
      <c r="X28" s="48"/>
      <c r="Y28" s="51"/>
      <c r="Z28" s="48"/>
      <c r="AA28" s="51"/>
      <c r="AB28" s="48"/>
      <c r="AC28" s="51"/>
      <c r="AD28" s="48"/>
      <c r="AE28" s="51"/>
      <c r="AF28" s="48"/>
      <c r="AG28" s="51"/>
      <c r="AH28" s="48"/>
      <c r="AI28" s="48"/>
      <c r="AJ28" s="48"/>
      <c r="AK28" s="48"/>
      <c r="AL28" s="54"/>
    </row>
    <row r="29" spans="1:38" ht="17.100000000000001" customHeight="1" x14ac:dyDescent="0.25">
      <c r="A29" s="4"/>
      <c r="B29" s="48"/>
      <c r="C29" s="51"/>
      <c r="D29" s="51"/>
      <c r="E29" s="51"/>
      <c r="F29" s="51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51"/>
      <c r="R29" s="48"/>
      <c r="S29" s="51"/>
      <c r="T29" s="54"/>
      <c r="U29" s="58"/>
      <c r="V29" s="51"/>
      <c r="W29" s="51"/>
      <c r="X29" s="48"/>
      <c r="Y29" s="51"/>
      <c r="Z29" s="48"/>
      <c r="AA29" s="51"/>
      <c r="AB29" s="48"/>
      <c r="AC29" s="51"/>
      <c r="AD29" s="48"/>
      <c r="AE29" s="51"/>
      <c r="AF29" s="48"/>
      <c r="AG29" s="51"/>
      <c r="AH29" s="48"/>
      <c r="AI29" s="48"/>
      <c r="AJ29" s="48"/>
      <c r="AK29" s="48"/>
      <c r="AL29" s="54"/>
    </row>
    <row r="30" spans="1:38" ht="17.100000000000001" customHeight="1" x14ac:dyDescent="0.25">
      <c r="A30" s="4"/>
      <c r="B30" s="48"/>
      <c r="C30" s="51"/>
      <c r="D30" s="51"/>
      <c r="E30" s="51"/>
      <c r="F30" s="51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51"/>
      <c r="R30" s="48"/>
      <c r="S30" s="51"/>
      <c r="T30" s="54"/>
      <c r="U30" s="58"/>
      <c r="V30" s="51"/>
      <c r="W30" s="51"/>
      <c r="X30" s="48"/>
      <c r="Y30" s="51"/>
      <c r="Z30" s="48"/>
      <c r="AA30" s="51"/>
      <c r="AB30" s="48"/>
      <c r="AC30" s="51"/>
      <c r="AD30" s="48"/>
      <c r="AE30" s="51"/>
      <c r="AF30" s="48"/>
      <c r="AG30" s="51"/>
      <c r="AH30" s="48"/>
      <c r="AI30" s="48"/>
      <c r="AJ30" s="48"/>
      <c r="AK30" s="48"/>
      <c r="AL30" s="54"/>
    </row>
    <row r="31" spans="1:38" ht="17.100000000000001" customHeight="1" x14ac:dyDescent="0.25">
      <c r="A31" s="4"/>
      <c r="B31" s="48"/>
      <c r="C31" s="51"/>
      <c r="D31" s="51"/>
      <c r="E31" s="51"/>
      <c r="F31" s="51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51"/>
      <c r="R31" s="48"/>
      <c r="S31" s="51"/>
      <c r="T31" s="54"/>
      <c r="U31" s="58"/>
      <c r="V31" s="51"/>
      <c r="W31" s="51"/>
      <c r="X31" s="48"/>
      <c r="Y31" s="51"/>
      <c r="Z31" s="48"/>
      <c r="AA31" s="51"/>
      <c r="AB31" s="48"/>
      <c r="AC31" s="51"/>
      <c r="AD31" s="48"/>
      <c r="AE31" s="51"/>
      <c r="AF31" s="48"/>
      <c r="AG31" s="51"/>
      <c r="AH31" s="48"/>
      <c r="AI31" s="48"/>
      <c r="AJ31" s="48"/>
      <c r="AK31" s="48"/>
      <c r="AL31" s="54"/>
    </row>
    <row r="32" spans="1:38" ht="17.100000000000001" customHeight="1" x14ac:dyDescent="0.25">
      <c r="A32" s="4"/>
      <c r="B32" s="48"/>
      <c r="C32" s="51"/>
      <c r="D32" s="51"/>
      <c r="E32" s="51"/>
      <c r="F32" s="51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51"/>
      <c r="R32" s="48"/>
      <c r="S32" s="51"/>
      <c r="T32" s="54"/>
      <c r="U32" s="58"/>
      <c r="V32" s="51"/>
      <c r="W32" s="51"/>
      <c r="X32" s="48"/>
      <c r="Y32" s="51"/>
      <c r="Z32" s="48"/>
      <c r="AA32" s="51"/>
      <c r="AB32" s="48"/>
      <c r="AC32" s="51"/>
      <c r="AD32" s="48"/>
      <c r="AE32" s="51"/>
      <c r="AF32" s="48"/>
      <c r="AG32" s="51"/>
      <c r="AH32" s="48"/>
      <c r="AI32" s="48"/>
      <c r="AJ32" s="48"/>
      <c r="AK32" s="48"/>
      <c r="AL32" s="54"/>
    </row>
    <row r="33" spans="1:38" ht="17.100000000000001" customHeight="1" x14ac:dyDescent="0.25">
      <c r="A33" s="4"/>
      <c r="B33" s="48"/>
      <c r="C33" s="51"/>
      <c r="D33" s="51"/>
      <c r="E33" s="51"/>
      <c r="F33" s="51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51"/>
      <c r="R33" s="48"/>
      <c r="S33" s="51"/>
      <c r="T33" s="54"/>
      <c r="U33" s="58"/>
      <c r="V33" s="51"/>
      <c r="W33" s="51"/>
      <c r="X33" s="48"/>
      <c r="Y33" s="51"/>
      <c r="Z33" s="48"/>
      <c r="AA33" s="51"/>
      <c r="AB33" s="48"/>
      <c r="AC33" s="51"/>
      <c r="AD33" s="48"/>
      <c r="AE33" s="51"/>
      <c r="AF33" s="48"/>
      <c r="AG33" s="51"/>
      <c r="AH33" s="48"/>
      <c r="AI33" s="48"/>
      <c r="AJ33" s="48"/>
      <c r="AK33" s="48"/>
      <c r="AL33" s="54"/>
    </row>
    <row r="34" spans="1:38" ht="17.100000000000001" customHeight="1" x14ac:dyDescent="0.25">
      <c r="A34" s="4"/>
      <c r="B34" s="48"/>
      <c r="C34" s="51"/>
      <c r="D34" s="51"/>
      <c r="E34" s="51"/>
      <c r="F34" s="51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51"/>
      <c r="R34" s="48"/>
      <c r="S34" s="51"/>
      <c r="T34" s="54"/>
      <c r="U34" s="58"/>
      <c r="V34" s="51"/>
      <c r="W34" s="51"/>
      <c r="X34" s="48"/>
      <c r="Y34" s="51"/>
      <c r="Z34" s="48"/>
      <c r="AA34" s="51"/>
      <c r="AB34" s="48"/>
      <c r="AC34" s="51"/>
      <c r="AD34" s="48"/>
      <c r="AE34" s="51"/>
      <c r="AF34" s="48"/>
      <c r="AG34" s="51"/>
      <c r="AH34" s="48"/>
      <c r="AI34" s="48"/>
      <c r="AJ34" s="48"/>
      <c r="AK34" s="48"/>
      <c r="AL34" s="54"/>
    </row>
    <row r="35" spans="1:38" ht="17.100000000000001" customHeight="1" x14ac:dyDescent="0.25">
      <c r="A35" s="4"/>
      <c r="B35" s="48"/>
      <c r="C35" s="51"/>
      <c r="D35" s="51"/>
      <c r="E35" s="51"/>
      <c r="F35" s="51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51"/>
      <c r="R35" s="48"/>
      <c r="S35" s="51"/>
      <c r="T35" s="54"/>
      <c r="U35" s="58"/>
      <c r="V35" s="51"/>
      <c r="W35" s="51"/>
      <c r="X35" s="48"/>
      <c r="Y35" s="51"/>
      <c r="Z35" s="48"/>
      <c r="AA35" s="51"/>
      <c r="AB35" s="48"/>
      <c r="AC35" s="51"/>
      <c r="AD35" s="48"/>
      <c r="AE35" s="51"/>
      <c r="AF35" s="48"/>
      <c r="AG35" s="51"/>
      <c r="AH35" s="48"/>
      <c r="AI35" s="48"/>
      <c r="AJ35" s="48"/>
      <c r="AK35" s="48"/>
      <c r="AL35" s="54"/>
    </row>
    <row r="36" spans="1:38" ht="17.100000000000001" customHeight="1" x14ac:dyDescent="0.25">
      <c r="A36" s="4"/>
      <c r="B36" s="48"/>
      <c r="C36" s="51"/>
      <c r="D36" s="51"/>
      <c r="E36" s="51"/>
      <c r="F36" s="51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51"/>
      <c r="R36" s="48"/>
      <c r="S36" s="51"/>
      <c r="T36" s="54"/>
      <c r="U36" s="58"/>
      <c r="V36" s="51"/>
      <c r="W36" s="51"/>
      <c r="X36" s="48"/>
      <c r="Y36" s="51"/>
      <c r="Z36" s="48"/>
      <c r="AA36" s="51"/>
      <c r="AB36" s="48"/>
      <c r="AC36" s="51"/>
      <c r="AD36" s="48"/>
      <c r="AE36" s="51"/>
      <c r="AF36" s="48"/>
      <c r="AG36" s="51"/>
      <c r="AH36" s="48"/>
      <c r="AI36" s="48"/>
      <c r="AJ36" s="48"/>
      <c r="AK36" s="48"/>
      <c r="AL36" s="54"/>
    </row>
    <row r="37" spans="1:38" ht="17.100000000000001" customHeight="1" x14ac:dyDescent="0.25">
      <c r="A37" s="4"/>
      <c r="B37" s="48"/>
      <c r="C37" s="51"/>
      <c r="D37" s="51"/>
      <c r="E37" s="51"/>
      <c r="F37" s="51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51"/>
      <c r="R37" s="48"/>
      <c r="S37" s="51"/>
      <c r="T37" s="54"/>
      <c r="U37" s="58"/>
      <c r="V37" s="51"/>
      <c r="W37" s="51"/>
      <c r="X37" s="48"/>
      <c r="Y37" s="51"/>
      <c r="Z37" s="48"/>
      <c r="AA37" s="51"/>
      <c r="AB37" s="48"/>
      <c r="AC37" s="51"/>
      <c r="AD37" s="48"/>
      <c r="AE37" s="51"/>
      <c r="AF37" s="48"/>
      <c r="AG37" s="51"/>
      <c r="AH37" s="48"/>
      <c r="AI37" s="48"/>
      <c r="AJ37" s="48"/>
      <c r="AK37" s="48"/>
      <c r="AL37" s="54"/>
    </row>
    <row r="38" spans="1:38" ht="17.100000000000001" customHeight="1" x14ac:dyDescent="0.25">
      <c r="A38" s="4"/>
      <c r="B38" s="48"/>
      <c r="C38" s="51"/>
      <c r="D38" s="51"/>
      <c r="E38" s="51"/>
      <c r="F38" s="51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51"/>
      <c r="R38" s="48"/>
      <c r="S38" s="51"/>
      <c r="T38" s="54"/>
      <c r="U38" s="58"/>
      <c r="V38" s="51"/>
      <c r="W38" s="51"/>
      <c r="X38" s="48"/>
      <c r="Y38" s="51"/>
      <c r="Z38" s="48"/>
      <c r="AA38" s="51"/>
      <c r="AB38" s="48"/>
      <c r="AC38" s="51"/>
      <c r="AD38" s="48"/>
      <c r="AE38" s="51"/>
      <c r="AF38" s="48"/>
      <c r="AG38" s="51"/>
      <c r="AH38" s="48"/>
      <c r="AI38" s="48"/>
      <c r="AJ38" s="48"/>
      <c r="AK38" s="48"/>
      <c r="AL38" s="54"/>
    </row>
    <row r="39" spans="1:38" ht="17.100000000000001" customHeight="1" x14ac:dyDescent="0.25">
      <c r="A39" s="5"/>
      <c r="B39" s="48"/>
      <c r="C39" s="51"/>
      <c r="D39" s="51"/>
      <c r="E39" s="51"/>
      <c r="F39" s="51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3"/>
      <c r="R39" s="52"/>
      <c r="S39" s="53"/>
      <c r="T39" s="55"/>
      <c r="U39" s="58"/>
      <c r="V39" s="51"/>
      <c r="W39" s="51"/>
      <c r="X39" s="48"/>
      <c r="Y39" s="51"/>
      <c r="Z39" s="48"/>
      <c r="AA39" s="51"/>
      <c r="AB39" s="48"/>
      <c r="AC39" s="51"/>
      <c r="AD39" s="48"/>
      <c r="AE39" s="51"/>
      <c r="AF39" s="48"/>
      <c r="AG39" s="51"/>
      <c r="AH39" s="48"/>
      <c r="AI39" s="48"/>
      <c r="AJ39" s="48"/>
      <c r="AK39" s="48"/>
      <c r="AL39" s="54"/>
    </row>
    <row r="40" spans="1:38" ht="17.100000000000001" customHeight="1" x14ac:dyDescent="0.25">
      <c r="A40" s="46"/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59" t="s">
        <v>56</v>
      </c>
      <c r="V40" s="102"/>
      <c r="W40" s="103"/>
      <c r="X40" s="103"/>
      <c r="Y40" s="103"/>
      <c r="Z40" s="103"/>
      <c r="AA40" s="103"/>
      <c r="AB40" s="103"/>
      <c r="AC40" s="103"/>
      <c r="AD40" s="103"/>
      <c r="AE40" s="103"/>
      <c r="AF40" s="103"/>
      <c r="AG40" s="103"/>
      <c r="AH40" s="103"/>
      <c r="AI40" s="103"/>
      <c r="AJ40" s="103"/>
      <c r="AK40" s="103"/>
      <c r="AL40" s="103"/>
    </row>
    <row r="41" spans="1:38" ht="23.25" customHeight="1" x14ac:dyDescent="0.25">
      <c r="A41" s="47"/>
      <c r="B41" s="16"/>
      <c r="C41" s="24"/>
      <c r="D41" s="16"/>
      <c r="E41" s="24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24"/>
      <c r="R41" s="16"/>
      <c r="S41" s="24"/>
      <c r="T41" s="16"/>
      <c r="U41" s="60" t="str">
        <f>IF(LEN(A3)&gt;0,"填表　　　　　　　　　　　　　　　　　審核　　　　　　　　　　　　　　　　　業務主管人員　　　　　　　　　　　　　　　　　機關長官
　　　　　　　　　　　　　　　　　　　　　　　　　　　　　　　　　　　　　　主辦統計人員","")</f>
        <v/>
      </c>
      <c r="V41" s="7" t="s">
        <v>79</v>
      </c>
      <c r="W41" s="7"/>
      <c r="X41" s="7"/>
      <c r="Y41" s="7" t="s">
        <v>80</v>
      </c>
      <c r="Z41" s="7"/>
      <c r="AA41" s="7"/>
      <c r="AB41" s="7" t="s">
        <v>81</v>
      </c>
      <c r="AC41" s="60"/>
      <c r="AD41" s="60"/>
      <c r="AE41" s="60"/>
      <c r="AF41" s="7" t="s">
        <v>82</v>
      </c>
      <c r="AG41" s="60"/>
      <c r="AH41" s="60"/>
      <c r="AI41" s="60"/>
      <c r="AJ41" s="60"/>
      <c r="AK41" s="60"/>
      <c r="AL41" s="60"/>
    </row>
    <row r="42" spans="1:38" ht="23.25" customHeight="1" x14ac:dyDescent="0.2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36" t="str">
        <f>IF(LEN(A3)&gt;0,"資料來源："&amp;A3,"")</f>
        <v/>
      </c>
      <c r="V42" s="61"/>
      <c r="W42" s="61"/>
      <c r="X42" s="61"/>
      <c r="Y42" s="61"/>
      <c r="Z42" s="61"/>
      <c r="AA42" s="61"/>
      <c r="AB42" s="61" t="s">
        <v>64</v>
      </c>
      <c r="AC42" s="36"/>
      <c r="AD42" s="36"/>
      <c r="AE42" s="36"/>
      <c r="AF42" s="36"/>
      <c r="AG42" s="36"/>
      <c r="AH42" s="36"/>
      <c r="AI42" s="36"/>
      <c r="AJ42" s="36"/>
      <c r="AK42" s="36"/>
      <c r="AL42" s="64" t="s">
        <v>69</v>
      </c>
    </row>
    <row r="43" spans="1:38" ht="23.25" customHeight="1" x14ac:dyDescent="0.2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61" t="s">
        <v>77</v>
      </c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</row>
    <row r="44" spans="1:38" ht="23.25" customHeight="1" x14ac:dyDescent="0.25">
      <c r="U44" s="62" t="s">
        <v>78</v>
      </c>
    </row>
    <row r="45" spans="1:38" ht="23.25" customHeight="1" x14ac:dyDescent="0.25"/>
  </sheetData>
  <mergeCells count="39">
    <mergeCell ref="AJ2:AL2"/>
    <mergeCell ref="A1:B1"/>
    <mergeCell ref="P1:Q1"/>
    <mergeCell ref="R1:T1"/>
    <mergeCell ref="U1:V1"/>
    <mergeCell ref="AH1:AI1"/>
    <mergeCell ref="AJ1:AL1"/>
    <mergeCell ref="A2:B2"/>
    <mergeCell ref="P2:Q2"/>
    <mergeCell ref="R2:T2"/>
    <mergeCell ref="U2:V2"/>
    <mergeCell ref="AH2:AI2"/>
    <mergeCell ref="O9:P9"/>
    <mergeCell ref="A6:T6"/>
    <mergeCell ref="U6:AL6"/>
    <mergeCell ref="A7:T7"/>
    <mergeCell ref="U7:AL7"/>
    <mergeCell ref="A8:A10"/>
    <mergeCell ref="B8:D9"/>
    <mergeCell ref="E8:T8"/>
    <mergeCell ref="U8:U10"/>
    <mergeCell ref="V8:AK8"/>
    <mergeCell ref="AL8:AL10"/>
    <mergeCell ref="E9:F9"/>
    <mergeCell ref="G9:H9"/>
    <mergeCell ref="I9:J9"/>
    <mergeCell ref="K9:L9"/>
    <mergeCell ref="M9:N9"/>
    <mergeCell ref="Q9:R9"/>
    <mergeCell ref="S9:T9"/>
    <mergeCell ref="V9:W9"/>
    <mergeCell ref="X9:Y9"/>
    <mergeCell ref="Z9:AA9"/>
    <mergeCell ref="AD9:AE9"/>
    <mergeCell ref="AF9:AG9"/>
    <mergeCell ref="AH9:AI9"/>
    <mergeCell ref="AJ9:AK9"/>
    <mergeCell ref="V40:AL40"/>
    <mergeCell ref="AB9:AC9"/>
  </mergeCells>
  <phoneticPr fontId="10" type="noConversion"/>
  <pageMargins left="0.7" right="0.7" top="0.75" bottom="0.75" header="0.3" footer="0.3"/>
  <pageSetup paperSize="9" fitToWidth="0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L45"/>
  <sheetViews>
    <sheetView topLeftCell="V36" workbookViewId="0">
      <selection activeCell="AA59" sqref="AA59"/>
    </sheetView>
  </sheetViews>
  <sheetFormatPr defaultColWidth="9.42578125" defaultRowHeight="15" x14ac:dyDescent="0.25"/>
  <cols>
    <col min="1" max="1" width="14.28515625" customWidth="1"/>
    <col min="2" max="4" width="11.85546875" customWidth="1"/>
    <col min="5" max="19" width="10.85546875" customWidth="1"/>
    <col min="20" max="20" width="11.42578125" customWidth="1"/>
    <col min="21" max="21" width="15.140625" customWidth="1"/>
    <col min="22" max="38" width="12.42578125" customWidth="1"/>
  </cols>
  <sheetData>
    <row r="1" spans="1:38" ht="31.5" customHeight="1" x14ac:dyDescent="0.3">
      <c r="A1" s="70" t="s">
        <v>0</v>
      </c>
      <c r="B1" s="72"/>
      <c r="C1" s="17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66" t="s">
        <v>48</v>
      </c>
      <c r="Q1" s="66"/>
      <c r="R1" s="66" t="s">
        <v>87</v>
      </c>
      <c r="S1" s="66"/>
      <c r="T1" s="70"/>
      <c r="U1" s="68" t="s">
        <v>0</v>
      </c>
      <c r="V1" s="68"/>
      <c r="W1" s="39"/>
      <c r="X1" s="39"/>
      <c r="Y1" s="39"/>
      <c r="Z1" s="39"/>
      <c r="AA1" s="39"/>
      <c r="AB1" s="39"/>
      <c r="AC1" s="39"/>
      <c r="AD1" s="39"/>
      <c r="AE1" s="25"/>
      <c r="AF1" s="25"/>
      <c r="AG1" s="25"/>
      <c r="AH1" s="66" t="s">
        <v>48</v>
      </c>
      <c r="AI1" s="66"/>
      <c r="AJ1" s="66" t="s">
        <v>87</v>
      </c>
      <c r="AK1" s="66"/>
      <c r="AL1" s="66"/>
    </row>
    <row r="2" spans="1:38" ht="31.5" customHeight="1" x14ac:dyDescent="0.3">
      <c r="A2" s="70" t="s">
        <v>1</v>
      </c>
      <c r="B2" s="72"/>
      <c r="C2" s="50" t="s">
        <v>72</v>
      </c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66" t="s">
        <v>49</v>
      </c>
      <c r="Q2" s="66"/>
      <c r="R2" s="67" t="s">
        <v>74</v>
      </c>
      <c r="S2" s="67"/>
      <c r="T2" s="71"/>
      <c r="U2" s="66" t="s">
        <v>54</v>
      </c>
      <c r="V2" s="66"/>
      <c r="W2" s="40" t="s">
        <v>72</v>
      </c>
      <c r="X2" s="40"/>
      <c r="Y2" s="40"/>
      <c r="Z2" s="40"/>
      <c r="AA2" s="40"/>
      <c r="AB2" s="40"/>
      <c r="AC2" s="40"/>
      <c r="AD2" s="40"/>
      <c r="AE2" s="26"/>
      <c r="AF2" s="26"/>
      <c r="AG2" s="26"/>
      <c r="AH2" s="66" t="s">
        <v>49</v>
      </c>
      <c r="AI2" s="66"/>
      <c r="AJ2" s="67" t="s">
        <v>74</v>
      </c>
      <c r="AK2" s="67"/>
      <c r="AL2" s="67"/>
    </row>
    <row r="3" spans="1:38" ht="6" customHeight="1" x14ac:dyDescent="0.25">
      <c r="A3" s="1"/>
      <c r="B3" s="9"/>
      <c r="C3" s="19"/>
      <c r="D3" s="9"/>
      <c r="E3" s="1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19"/>
      <c r="R3" s="9"/>
      <c r="S3" s="19"/>
    </row>
    <row r="4" spans="1:38" ht="4.1500000000000004" customHeight="1" x14ac:dyDescent="0.25">
      <c r="A4" s="2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</row>
    <row r="5" spans="1:38" ht="3" customHeight="1" x14ac:dyDescent="0.25">
      <c r="A5" s="2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</row>
    <row r="6" spans="1:38" ht="36" customHeight="1" x14ac:dyDescent="0.25">
      <c r="A6" s="73" t="s">
        <v>86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 t="s">
        <v>88</v>
      </c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</row>
    <row r="7" spans="1:38" ht="24" customHeight="1" x14ac:dyDescent="0.25">
      <c r="A7" s="74" t="s">
        <v>3</v>
      </c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 t="s">
        <v>3</v>
      </c>
      <c r="V7" s="74"/>
      <c r="W7" s="74"/>
      <c r="X7" s="74"/>
      <c r="Y7" s="74"/>
      <c r="Z7" s="74"/>
      <c r="AA7" s="74"/>
      <c r="AB7" s="74"/>
      <c r="AC7" s="74"/>
      <c r="AD7" s="74"/>
      <c r="AE7" s="74"/>
      <c r="AF7" s="74"/>
      <c r="AG7" s="74"/>
      <c r="AH7" s="74"/>
      <c r="AI7" s="74"/>
      <c r="AJ7" s="74"/>
      <c r="AK7" s="74"/>
      <c r="AL7" s="74"/>
    </row>
    <row r="8" spans="1:38" ht="21.95" customHeight="1" x14ac:dyDescent="0.25">
      <c r="A8" s="76" t="s">
        <v>71</v>
      </c>
      <c r="B8" s="79" t="s">
        <v>35</v>
      </c>
      <c r="C8" s="80"/>
      <c r="D8" s="81"/>
      <c r="E8" s="85" t="s">
        <v>40</v>
      </c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104" t="s">
        <v>71</v>
      </c>
      <c r="V8" s="87" t="s">
        <v>60</v>
      </c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8"/>
      <c r="AL8" s="89" t="s">
        <v>68</v>
      </c>
    </row>
    <row r="9" spans="1:38" ht="21.95" customHeight="1" x14ac:dyDescent="0.25">
      <c r="A9" s="77"/>
      <c r="B9" s="82"/>
      <c r="C9" s="83"/>
      <c r="D9" s="84"/>
      <c r="E9" s="92" t="s">
        <v>41</v>
      </c>
      <c r="F9" s="93"/>
      <c r="G9" s="92" t="s">
        <v>42</v>
      </c>
      <c r="H9" s="93"/>
      <c r="I9" s="92" t="s">
        <v>43</v>
      </c>
      <c r="J9" s="93"/>
      <c r="K9" s="92" t="s">
        <v>44</v>
      </c>
      <c r="L9" s="93"/>
      <c r="M9" s="92" t="s">
        <v>46</v>
      </c>
      <c r="N9" s="93"/>
      <c r="O9" s="92" t="s">
        <v>47</v>
      </c>
      <c r="P9" s="93"/>
      <c r="Q9" s="92" t="s">
        <v>50</v>
      </c>
      <c r="R9" s="93"/>
      <c r="S9" s="92" t="s">
        <v>53</v>
      </c>
      <c r="T9" s="98"/>
      <c r="U9" s="105"/>
      <c r="V9" s="99" t="s">
        <v>41</v>
      </c>
      <c r="W9" s="93"/>
      <c r="X9" s="92" t="s">
        <v>61</v>
      </c>
      <c r="Y9" s="93"/>
      <c r="Z9" s="92" t="s">
        <v>62</v>
      </c>
      <c r="AA9" s="93"/>
      <c r="AB9" s="92" t="s">
        <v>63</v>
      </c>
      <c r="AC9" s="93"/>
      <c r="AD9" s="100" t="s">
        <v>65</v>
      </c>
      <c r="AE9" s="101"/>
      <c r="AF9" s="92" t="s">
        <v>66</v>
      </c>
      <c r="AG9" s="93"/>
      <c r="AH9" s="92" t="s">
        <v>67</v>
      </c>
      <c r="AI9" s="93"/>
      <c r="AJ9" s="98" t="s">
        <v>53</v>
      </c>
      <c r="AK9" s="93"/>
      <c r="AL9" s="90"/>
    </row>
    <row r="10" spans="1:38" ht="21.95" customHeight="1" x14ac:dyDescent="0.25">
      <c r="A10" s="78"/>
      <c r="B10" s="11" t="s">
        <v>36</v>
      </c>
      <c r="C10" s="20" t="s">
        <v>38</v>
      </c>
      <c r="D10" s="20" t="s">
        <v>39</v>
      </c>
      <c r="E10" s="20" t="s">
        <v>38</v>
      </c>
      <c r="F10" s="20" t="s">
        <v>39</v>
      </c>
      <c r="G10" s="20" t="s">
        <v>38</v>
      </c>
      <c r="H10" s="20" t="s">
        <v>39</v>
      </c>
      <c r="I10" s="20" t="s">
        <v>38</v>
      </c>
      <c r="J10" s="20" t="s">
        <v>39</v>
      </c>
      <c r="K10" s="20" t="s">
        <v>38</v>
      </c>
      <c r="L10" s="20" t="s">
        <v>39</v>
      </c>
      <c r="M10" s="20" t="s">
        <v>38</v>
      </c>
      <c r="N10" s="20" t="s">
        <v>39</v>
      </c>
      <c r="O10" s="20" t="s">
        <v>38</v>
      </c>
      <c r="P10" s="20" t="s">
        <v>39</v>
      </c>
      <c r="Q10" s="20" t="s">
        <v>38</v>
      </c>
      <c r="R10" s="20" t="s">
        <v>39</v>
      </c>
      <c r="S10" s="20" t="s">
        <v>38</v>
      </c>
      <c r="T10" s="29" t="s">
        <v>39</v>
      </c>
      <c r="U10" s="105"/>
      <c r="V10" s="11" t="s">
        <v>38</v>
      </c>
      <c r="W10" s="20" t="s">
        <v>39</v>
      </c>
      <c r="X10" s="20" t="s">
        <v>38</v>
      </c>
      <c r="Y10" s="20" t="s">
        <v>39</v>
      </c>
      <c r="Z10" s="20" t="s">
        <v>38</v>
      </c>
      <c r="AA10" s="20" t="s">
        <v>39</v>
      </c>
      <c r="AB10" s="20" t="s">
        <v>38</v>
      </c>
      <c r="AC10" s="20" t="s">
        <v>39</v>
      </c>
      <c r="AD10" s="20" t="s">
        <v>38</v>
      </c>
      <c r="AE10" s="20" t="s">
        <v>39</v>
      </c>
      <c r="AF10" s="20" t="s">
        <v>38</v>
      </c>
      <c r="AG10" s="20" t="s">
        <v>39</v>
      </c>
      <c r="AH10" s="20" t="s">
        <v>38</v>
      </c>
      <c r="AI10" s="20" t="s">
        <v>39</v>
      </c>
      <c r="AJ10" s="20" t="s">
        <v>38</v>
      </c>
      <c r="AK10" s="20" t="s">
        <v>39</v>
      </c>
      <c r="AL10" s="91"/>
    </row>
    <row r="11" spans="1:38" ht="17.100000000000001" customHeight="1" x14ac:dyDescent="0.25">
      <c r="A11" s="45" t="s">
        <v>5</v>
      </c>
      <c r="B11" s="12">
        <f>C11+D11</f>
        <v>896</v>
      </c>
      <c r="C11" s="12">
        <f>E11+V11</f>
        <v>833</v>
      </c>
      <c r="D11" s="12">
        <f>F11+W11</f>
        <v>63</v>
      </c>
      <c r="E11" s="12">
        <f>SUM(G11,I11,K11,M11,O11,Q11,S11)</f>
        <v>126</v>
      </c>
      <c r="F11" s="12">
        <f>SUM(H11,J11,L11,N11,P11,R11,T11)</f>
        <v>13</v>
      </c>
      <c r="G11" s="12">
        <v>98</v>
      </c>
      <c r="H11" s="12">
        <v>3</v>
      </c>
      <c r="I11" s="12">
        <v>10</v>
      </c>
      <c r="J11" s="12">
        <v>3</v>
      </c>
      <c r="K11" s="12">
        <v>0</v>
      </c>
      <c r="L11" s="12">
        <v>1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1</v>
      </c>
      <c r="S11" s="12">
        <v>18</v>
      </c>
      <c r="T11" s="30">
        <v>5</v>
      </c>
      <c r="U11" s="56" t="s">
        <v>76</v>
      </c>
      <c r="V11" s="63">
        <f>SUM(X11,Z11,AB11,AD11,AF11,AH11,AJ11)</f>
        <v>707</v>
      </c>
      <c r="W11" s="12">
        <f>SUM(Y11,AA11,AC11,AE11,AG11,AI11,AK11)</f>
        <v>50</v>
      </c>
      <c r="X11" s="12">
        <v>0</v>
      </c>
      <c r="Y11" s="12">
        <v>0</v>
      </c>
      <c r="Z11" s="12">
        <v>0</v>
      </c>
      <c r="AA11" s="12">
        <v>0</v>
      </c>
      <c r="AB11" s="12">
        <v>703</v>
      </c>
      <c r="AC11" s="12">
        <v>48</v>
      </c>
      <c r="AD11" s="12">
        <v>0</v>
      </c>
      <c r="AE11" s="12">
        <v>0</v>
      </c>
      <c r="AF11" s="12">
        <v>0</v>
      </c>
      <c r="AG11" s="12">
        <v>1</v>
      </c>
      <c r="AH11" s="12">
        <v>1</v>
      </c>
      <c r="AI11" s="12">
        <v>0</v>
      </c>
      <c r="AJ11" s="12">
        <v>3</v>
      </c>
      <c r="AK11" s="12">
        <v>1</v>
      </c>
      <c r="AL11" s="30">
        <v>0</v>
      </c>
    </row>
    <row r="12" spans="1:38" ht="17.100000000000001" customHeight="1" x14ac:dyDescent="0.25">
      <c r="A12" s="4"/>
      <c r="B12" s="48"/>
      <c r="C12" s="51"/>
      <c r="D12" s="51"/>
      <c r="E12" s="51"/>
      <c r="F12" s="51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51"/>
      <c r="R12" s="48"/>
      <c r="S12" s="51"/>
      <c r="T12" s="54"/>
      <c r="U12" s="57"/>
      <c r="V12" s="51"/>
      <c r="W12" s="51"/>
      <c r="X12" s="48"/>
      <c r="Y12" s="51"/>
      <c r="Z12" s="48"/>
      <c r="AA12" s="51"/>
      <c r="AB12" s="48"/>
      <c r="AC12" s="51"/>
      <c r="AD12" s="48"/>
      <c r="AE12" s="51"/>
      <c r="AF12" s="48"/>
      <c r="AG12" s="51"/>
      <c r="AH12" s="48"/>
      <c r="AI12" s="48"/>
      <c r="AJ12" s="48"/>
      <c r="AK12" s="48"/>
      <c r="AL12" s="54"/>
    </row>
    <row r="13" spans="1:38" ht="17.100000000000001" customHeight="1" x14ac:dyDescent="0.25">
      <c r="A13" s="4"/>
      <c r="B13" s="48"/>
      <c r="C13" s="51"/>
      <c r="D13" s="51"/>
      <c r="E13" s="51"/>
      <c r="F13" s="51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51"/>
      <c r="R13" s="48"/>
      <c r="S13" s="51"/>
      <c r="T13" s="54"/>
      <c r="U13" s="58"/>
      <c r="V13" s="51"/>
      <c r="W13" s="51"/>
      <c r="X13" s="48"/>
      <c r="Y13" s="51"/>
      <c r="Z13" s="48"/>
      <c r="AA13" s="51"/>
      <c r="AB13" s="48"/>
      <c r="AC13" s="51"/>
      <c r="AD13" s="48"/>
      <c r="AE13" s="51"/>
      <c r="AF13" s="48"/>
      <c r="AG13" s="51"/>
      <c r="AH13" s="48"/>
      <c r="AI13" s="48"/>
      <c r="AJ13" s="48"/>
      <c r="AK13" s="48"/>
      <c r="AL13" s="54"/>
    </row>
    <row r="14" spans="1:38" ht="17.100000000000001" customHeight="1" x14ac:dyDescent="0.25">
      <c r="A14" s="4"/>
      <c r="B14" s="48"/>
      <c r="C14" s="51"/>
      <c r="D14" s="51"/>
      <c r="E14" s="51"/>
      <c r="F14" s="51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51"/>
      <c r="R14" s="48"/>
      <c r="S14" s="51"/>
      <c r="T14" s="54"/>
      <c r="U14" s="58"/>
      <c r="V14" s="51"/>
      <c r="W14" s="51"/>
      <c r="X14" s="48"/>
      <c r="Y14" s="51"/>
      <c r="Z14" s="48"/>
      <c r="AA14" s="51"/>
      <c r="AB14" s="48"/>
      <c r="AC14" s="51"/>
      <c r="AD14" s="48"/>
      <c r="AE14" s="51"/>
      <c r="AF14" s="48"/>
      <c r="AG14" s="51"/>
      <c r="AH14" s="48"/>
      <c r="AI14" s="48"/>
      <c r="AJ14" s="48"/>
      <c r="AK14" s="48"/>
      <c r="AL14" s="54"/>
    </row>
    <row r="15" spans="1:38" ht="17.100000000000001" customHeight="1" x14ac:dyDescent="0.25">
      <c r="A15" s="4"/>
      <c r="B15" s="48"/>
      <c r="C15" s="51"/>
      <c r="D15" s="51"/>
      <c r="E15" s="51"/>
      <c r="F15" s="51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51"/>
      <c r="R15" s="48"/>
      <c r="S15" s="51"/>
      <c r="T15" s="54"/>
      <c r="U15" s="58"/>
      <c r="V15" s="51"/>
      <c r="W15" s="51"/>
      <c r="X15" s="48"/>
      <c r="Y15" s="51"/>
      <c r="Z15" s="48"/>
      <c r="AA15" s="51"/>
      <c r="AB15" s="48"/>
      <c r="AC15" s="51"/>
      <c r="AD15" s="48"/>
      <c r="AE15" s="51"/>
      <c r="AF15" s="48"/>
      <c r="AG15" s="51"/>
      <c r="AH15" s="48"/>
      <c r="AI15" s="48"/>
      <c r="AJ15" s="48"/>
      <c r="AK15" s="48"/>
      <c r="AL15" s="54"/>
    </row>
    <row r="16" spans="1:38" ht="17.100000000000001" customHeight="1" x14ac:dyDescent="0.25">
      <c r="A16" s="4"/>
      <c r="B16" s="48"/>
      <c r="C16" s="51"/>
      <c r="D16" s="51"/>
      <c r="E16" s="51"/>
      <c r="F16" s="51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51"/>
      <c r="R16" s="48"/>
      <c r="S16" s="51"/>
      <c r="T16" s="54"/>
      <c r="U16" s="58"/>
      <c r="V16" s="51"/>
      <c r="W16" s="51"/>
      <c r="X16" s="48"/>
      <c r="Y16" s="51"/>
      <c r="Z16" s="48"/>
      <c r="AA16" s="51"/>
      <c r="AB16" s="48"/>
      <c r="AC16" s="51"/>
      <c r="AD16" s="48"/>
      <c r="AE16" s="51"/>
      <c r="AF16" s="48"/>
      <c r="AG16" s="51"/>
      <c r="AH16" s="48"/>
      <c r="AI16" s="48"/>
      <c r="AJ16" s="48"/>
      <c r="AK16" s="48"/>
      <c r="AL16" s="54"/>
    </row>
    <row r="17" spans="1:38" ht="17.100000000000001" customHeight="1" x14ac:dyDescent="0.25">
      <c r="A17" s="4"/>
      <c r="B17" s="48"/>
      <c r="C17" s="51"/>
      <c r="D17" s="51"/>
      <c r="E17" s="51"/>
      <c r="F17" s="51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51"/>
      <c r="R17" s="48"/>
      <c r="S17" s="51"/>
      <c r="T17" s="54"/>
      <c r="U17" s="58"/>
      <c r="V17" s="51"/>
      <c r="W17" s="51"/>
      <c r="X17" s="48"/>
      <c r="Y17" s="51"/>
      <c r="Z17" s="48"/>
      <c r="AA17" s="51"/>
      <c r="AB17" s="48"/>
      <c r="AC17" s="51"/>
      <c r="AD17" s="48"/>
      <c r="AE17" s="51"/>
      <c r="AF17" s="48"/>
      <c r="AG17" s="51"/>
      <c r="AH17" s="48"/>
      <c r="AI17" s="48"/>
      <c r="AJ17" s="48"/>
      <c r="AK17" s="48"/>
      <c r="AL17" s="54"/>
    </row>
    <row r="18" spans="1:38" ht="17.100000000000001" customHeight="1" x14ac:dyDescent="0.25">
      <c r="A18" s="4"/>
      <c r="B18" s="48"/>
      <c r="C18" s="51"/>
      <c r="D18" s="51"/>
      <c r="E18" s="51"/>
      <c r="F18" s="51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51"/>
      <c r="R18" s="48"/>
      <c r="S18" s="51"/>
      <c r="T18" s="54"/>
      <c r="U18" s="58"/>
      <c r="V18" s="51"/>
      <c r="W18" s="51"/>
      <c r="X18" s="48"/>
      <c r="Y18" s="51"/>
      <c r="Z18" s="48"/>
      <c r="AA18" s="51"/>
      <c r="AB18" s="48"/>
      <c r="AC18" s="51"/>
      <c r="AD18" s="48"/>
      <c r="AE18" s="51"/>
      <c r="AF18" s="48"/>
      <c r="AG18" s="51"/>
      <c r="AH18" s="48"/>
      <c r="AI18" s="48"/>
      <c r="AJ18" s="48"/>
      <c r="AK18" s="48"/>
      <c r="AL18" s="54"/>
    </row>
    <row r="19" spans="1:38" ht="17.100000000000001" customHeight="1" x14ac:dyDescent="0.25">
      <c r="A19" s="4"/>
      <c r="B19" s="48"/>
      <c r="C19" s="51"/>
      <c r="D19" s="51"/>
      <c r="E19" s="51"/>
      <c r="F19" s="51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51"/>
      <c r="R19" s="48"/>
      <c r="S19" s="51"/>
      <c r="T19" s="54"/>
      <c r="U19" s="58"/>
      <c r="V19" s="51"/>
      <c r="W19" s="51"/>
      <c r="X19" s="48"/>
      <c r="Y19" s="51"/>
      <c r="Z19" s="48"/>
      <c r="AA19" s="51"/>
      <c r="AB19" s="48"/>
      <c r="AC19" s="51"/>
      <c r="AD19" s="48"/>
      <c r="AE19" s="51"/>
      <c r="AF19" s="48"/>
      <c r="AG19" s="51"/>
      <c r="AH19" s="48"/>
      <c r="AI19" s="48"/>
      <c r="AJ19" s="48"/>
      <c r="AK19" s="48"/>
      <c r="AL19" s="54"/>
    </row>
    <row r="20" spans="1:38" ht="17.100000000000001" customHeight="1" x14ac:dyDescent="0.25">
      <c r="A20" s="4"/>
      <c r="B20" s="48"/>
      <c r="C20" s="51"/>
      <c r="D20" s="51"/>
      <c r="E20" s="51"/>
      <c r="F20" s="51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51"/>
      <c r="R20" s="48"/>
      <c r="S20" s="51"/>
      <c r="T20" s="54"/>
      <c r="U20" s="58"/>
      <c r="V20" s="51"/>
      <c r="W20" s="51"/>
      <c r="X20" s="48"/>
      <c r="Y20" s="51"/>
      <c r="Z20" s="48"/>
      <c r="AA20" s="51"/>
      <c r="AB20" s="48"/>
      <c r="AC20" s="51"/>
      <c r="AD20" s="48"/>
      <c r="AE20" s="51"/>
      <c r="AF20" s="48"/>
      <c r="AG20" s="51"/>
      <c r="AH20" s="48"/>
      <c r="AI20" s="48"/>
      <c r="AJ20" s="48"/>
      <c r="AK20" s="48"/>
      <c r="AL20" s="54"/>
    </row>
    <row r="21" spans="1:38" ht="17.100000000000001" customHeight="1" x14ac:dyDescent="0.25">
      <c r="A21" s="4"/>
      <c r="B21" s="48"/>
      <c r="C21" s="51"/>
      <c r="D21" s="51"/>
      <c r="E21" s="51"/>
      <c r="F21" s="51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51"/>
      <c r="R21" s="48"/>
      <c r="S21" s="51"/>
      <c r="T21" s="54"/>
      <c r="U21" s="58"/>
      <c r="V21" s="51"/>
      <c r="W21" s="51"/>
      <c r="X21" s="48"/>
      <c r="Y21" s="51"/>
      <c r="Z21" s="48"/>
      <c r="AA21" s="51"/>
      <c r="AB21" s="48"/>
      <c r="AC21" s="51"/>
      <c r="AD21" s="48"/>
      <c r="AE21" s="51"/>
      <c r="AF21" s="48"/>
      <c r="AG21" s="51"/>
      <c r="AH21" s="48"/>
      <c r="AI21" s="48"/>
      <c r="AJ21" s="48"/>
      <c r="AK21" s="48"/>
      <c r="AL21" s="54"/>
    </row>
    <row r="22" spans="1:38" ht="17.100000000000001" customHeight="1" x14ac:dyDescent="0.25">
      <c r="A22" s="4"/>
      <c r="B22" s="48"/>
      <c r="C22" s="51"/>
      <c r="D22" s="51"/>
      <c r="E22" s="51"/>
      <c r="F22" s="51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51"/>
      <c r="R22" s="48"/>
      <c r="S22" s="51"/>
      <c r="T22" s="54"/>
      <c r="U22" s="58"/>
      <c r="V22" s="51"/>
      <c r="W22" s="51"/>
      <c r="X22" s="48"/>
      <c r="Y22" s="51"/>
      <c r="Z22" s="48"/>
      <c r="AA22" s="51"/>
      <c r="AB22" s="48"/>
      <c r="AC22" s="51"/>
      <c r="AD22" s="48"/>
      <c r="AE22" s="51"/>
      <c r="AF22" s="48"/>
      <c r="AG22" s="51"/>
      <c r="AH22" s="48"/>
      <c r="AI22" s="48"/>
      <c r="AJ22" s="48"/>
      <c r="AK22" s="48"/>
      <c r="AL22" s="54"/>
    </row>
    <row r="23" spans="1:38" ht="17.100000000000001" customHeight="1" x14ac:dyDescent="0.25">
      <c r="A23" s="4"/>
      <c r="B23" s="48"/>
      <c r="C23" s="51"/>
      <c r="D23" s="51"/>
      <c r="E23" s="51"/>
      <c r="F23" s="51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51"/>
      <c r="R23" s="48"/>
      <c r="S23" s="51"/>
      <c r="T23" s="54"/>
      <c r="U23" s="58"/>
      <c r="V23" s="51"/>
      <c r="W23" s="51"/>
      <c r="X23" s="48"/>
      <c r="Y23" s="51"/>
      <c r="Z23" s="48"/>
      <c r="AA23" s="51"/>
      <c r="AB23" s="48"/>
      <c r="AC23" s="51"/>
      <c r="AD23" s="48"/>
      <c r="AE23" s="51"/>
      <c r="AF23" s="48"/>
      <c r="AG23" s="51"/>
      <c r="AH23" s="48"/>
      <c r="AI23" s="48"/>
      <c r="AJ23" s="48"/>
      <c r="AK23" s="48"/>
      <c r="AL23" s="54"/>
    </row>
    <row r="24" spans="1:38" ht="17.100000000000001" customHeight="1" x14ac:dyDescent="0.25">
      <c r="A24" s="4"/>
      <c r="B24" s="48"/>
      <c r="C24" s="51"/>
      <c r="D24" s="51"/>
      <c r="E24" s="51"/>
      <c r="F24" s="51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51"/>
      <c r="R24" s="48"/>
      <c r="S24" s="51"/>
      <c r="T24" s="54"/>
      <c r="U24" s="58"/>
      <c r="V24" s="51"/>
      <c r="W24" s="51"/>
      <c r="X24" s="48"/>
      <c r="Y24" s="51"/>
      <c r="Z24" s="48"/>
      <c r="AA24" s="51"/>
      <c r="AB24" s="48"/>
      <c r="AC24" s="51"/>
      <c r="AD24" s="48"/>
      <c r="AE24" s="51"/>
      <c r="AF24" s="48"/>
      <c r="AG24" s="51"/>
      <c r="AH24" s="48"/>
      <c r="AI24" s="48"/>
      <c r="AJ24" s="48"/>
      <c r="AK24" s="48"/>
      <c r="AL24" s="54"/>
    </row>
    <row r="25" spans="1:38" ht="17.100000000000001" customHeight="1" x14ac:dyDescent="0.25">
      <c r="A25" s="4"/>
      <c r="B25" s="48"/>
      <c r="C25" s="51"/>
      <c r="D25" s="51"/>
      <c r="E25" s="51"/>
      <c r="F25" s="51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51"/>
      <c r="R25" s="48"/>
      <c r="S25" s="51"/>
      <c r="T25" s="54"/>
      <c r="U25" s="58"/>
      <c r="V25" s="51"/>
      <c r="W25" s="51"/>
      <c r="X25" s="48"/>
      <c r="Y25" s="51"/>
      <c r="Z25" s="48"/>
      <c r="AA25" s="51"/>
      <c r="AB25" s="48"/>
      <c r="AC25" s="51"/>
      <c r="AD25" s="48"/>
      <c r="AE25" s="51"/>
      <c r="AF25" s="48"/>
      <c r="AG25" s="51"/>
      <c r="AH25" s="48"/>
      <c r="AI25" s="48"/>
      <c r="AJ25" s="48"/>
      <c r="AK25" s="48"/>
      <c r="AL25" s="54"/>
    </row>
    <row r="26" spans="1:38" ht="17.100000000000001" customHeight="1" x14ac:dyDescent="0.25">
      <c r="A26" s="4"/>
      <c r="B26" s="48"/>
      <c r="C26" s="51"/>
      <c r="D26" s="51"/>
      <c r="E26" s="51"/>
      <c r="F26" s="51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51"/>
      <c r="R26" s="48"/>
      <c r="S26" s="51"/>
      <c r="T26" s="54"/>
      <c r="U26" s="58"/>
      <c r="V26" s="51"/>
      <c r="W26" s="51"/>
      <c r="X26" s="48"/>
      <c r="Y26" s="51"/>
      <c r="Z26" s="48"/>
      <c r="AA26" s="51"/>
      <c r="AB26" s="48"/>
      <c r="AC26" s="51"/>
      <c r="AD26" s="48"/>
      <c r="AE26" s="51"/>
      <c r="AF26" s="48"/>
      <c r="AG26" s="51"/>
      <c r="AH26" s="48"/>
      <c r="AI26" s="48"/>
      <c r="AJ26" s="48"/>
      <c r="AK26" s="48"/>
      <c r="AL26" s="54"/>
    </row>
    <row r="27" spans="1:38" ht="17.100000000000001" customHeight="1" x14ac:dyDescent="0.25">
      <c r="A27" s="4"/>
      <c r="B27" s="48"/>
      <c r="C27" s="51"/>
      <c r="D27" s="51"/>
      <c r="E27" s="51"/>
      <c r="F27" s="51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51"/>
      <c r="R27" s="48"/>
      <c r="S27" s="51"/>
      <c r="T27" s="54"/>
      <c r="U27" s="58"/>
      <c r="V27" s="51"/>
      <c r="W27" s="51"/>
      <c r="X27" s="48"/>
      <c r="Y27" s="51"/>
      <c r="Z27" s="48"/>
      <c r="AA27" s="51"/>
      <c r="AB27" s="48"/>
      <c r="AC27" s="51"/>
      <c r="AD27" s="48"/>
      <c r="AE27" s="51"/>
      <c r="AF27" s="48"/>
      <c r="AG27" s="51"/>
      <c r="AH27" s="48"/>
      <c r="AI27" s="48"/>
      <c r="AJ27" s="48"/>
      <c r="AK27" s="48"/>
      <c r="AL27" s="54"/>
    </row>
    <row r="28" spans="1:38" ht="17.100000000000001" customHeight="1" x14ac:dyDescent="0.25">
      <c r="A28" s="4"/>
      <c r="B28" s="48"/>
      <c r="C28" s="51"/>
      <c r="D28" s="51"/>
      <c r="E28" s="51"/>
      <c r="F28" s="51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51"/>
      <c r="R28" s="48"/>
      <c r="S28" s="51"/>
      <c r="T28" s="54"/>
      <c r="U28" s="58"/>
      <c r="V28" s="51"/>
      <c r="W28" s="51"/>
      <c r="X28" s="48"/>
      <c r="Y28" s="51"/>
      <c r="Z28" s="48"/>
      <c r="AA28" s="51"/>
      <c r="AB28" s="48"/>
      <c r="AC28" s="51"/>
      <c r="AD28" s="48"/>
      <c r="AE28" s="51"/>
      <c r="AF28" s="48"/>
      <c r="AG28" s="51"/>
      <c r="AH28" s="48"/>
      <c r="AI28" s="48"/>
      <c r="AJ28" s="48"/>
      <c r="AK28" s="48"/>
      <c r="AL28" s="54"/>
    </row>
    <row r="29" spans="1:38" ht="17.100000000000001" customHeight="1" x14ac:dyDescent="0.25">
      <c r="A29" s="4"/>
      <c r="B29" s="48"/>
      <c r="C29" s="51"/>
      <c r="D29" s="51"/>
      <c r="E29" s="51"/>
      <c r="F29" s="51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51"/>
      <c r="R29" s="48"/>
      <c r="S29" s="51"/>
      <c r="T29" s="54"/>
      <c r="U29" s="58"/>
      <c r="V29" s="51"/>
      <c r="W29" s="51"/>
      <c r="X29" s="48"/>
      <c r="Y29" s="51"/>
      <c r="Z29" s="48"/>
      <c r="AA29" s="51"/>
      <c r="AB29" s="48"/>
      <c r="AC29" s="51"/>
      <c r="AD29" s="48"/>
      <c r="AE29" s="51"/>
      <c r="AF29" s="48"/>
      <c r="AG29" s="51"/>
      <c r="AH29" s="48"/>
      <c r="AI29" s="48"/>
      <c r="AJ29" s="48"/>
      <c r="AK29" s="48"/>
      <c r="AL29" s="54"/>
    </row>
    <row r="30" spans="1:38" ht="17.100000000000001" customHeight="1" x14ac:dyDescent="0.25">
      <c r="A30" s="4"/>
      <c r="B30" s="48"/>
      <c r="C30" s="51"/>
      <c r="D30" s="51"/>
      <c r="E30" s="51"/>
      <c r="F30" s="51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51"/>
      <c r="R30" s="48"/>
      <c r="S30" s="51"/>
      <c r="T30" s="54"/>
      <c r="U30" s="58"/>
      <c r="V30" s="51"/>
      <c r="W30" s="51"/>
      <c r="X30" s="48"/>
      <c r="Y30" s="51"/>
      <c r="Z30" s="48"/>
      <c r="AA30" s="51"/>
      <c r="AB30" s="48"/>
      <c r="AC30" s="51"/>
      <c r="AD30" s="48"/>
      <c r="AE30" s="51"/>
      <c r="AF30" s="48"/>
      <c r="AG30" s="51"/>
      <c r="AH30" s="48"/>
      <c r="AI30" s="48"/>
      <c r="AJ30" s="48"/>
      <c r="AK30" s="48"/>
      <c r="AL30" s="54"/>
    </row>
    <row r="31" spans="1:38" ht="17.100000000000001" customHeight="1" x14ac:dyDescent="0.25">
      <c r="A31" s="4"/>
      <c r="B31" s="48"/>
      <c r="C31" s="51"/>
      <c r="D31" s="51"/>
      <c r="E31" s="51"/>
      <c r="F31" s="51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51"/>
      <c r="R31" s="48"/>
      <c r="S31" s="51"/>
      <c r="T31" s="54"/>
      <c r="U31" s="58"/>
      <c r="V31" s="51"/>
      <c r="W31" s="51"/>
      <c r="X31" s="48"/>
      <c r="Y31" s="51"/>
      <c r="Z31" s="48"/>
      <c r="AA31" s="51"/>
      <c r="AB31" s="48"/>
      <c r="AC31" s="51"/>
      <c r="AD31" s="48"/>
      <c r="AE31" s="51"/>
      <c r="AF31" s="48"/>
      <c r="AG31" s="51"/>
      <c r="AH31" s="48"/>
      <c r="AI31" s="48"/>
      <c r="AJ31" s="48"/>
      <c r="AK31" s="48"/>
      <c r="AL31" s="54"/>
    </row>
    <row r="32" spans="1:38" ht="17.100000000000001" customHeight="1" x14ac:dyDescent="0.25">
      <c r="A32" s="4"/>
      <c r="B32" s="48"/>
      <c r="C32" s="51"/>
      <c r="D32" s="51"/>
      <c r="E32" s="51"/>
      <c r="F32" s="51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51"/>
      <c r="R32" s="48"/>
      <c r="S32" s="51"/>
      <c r="T32" s="54"/>
      <c r="U32" s="58"/>
      <c r="V32" s="51"/>
      <c r="W32" s="51"/>
      <c r="X32" s="48"/>
      <c r="Y32" s="51"/>
      <c r="Z32" s="48"/>
      <c r="AA32" s="51"/>
      <c r="AB32" s="48"/>
      <c r="AC32" s="51"/>
      <c r="AD32" s="48"/>
      <c r="AE32" s="51"/>
      <c r="AF32" s="48"/>
      <c r="AG32" s="51"/>
      <c r="AH32" s="48"/>
      <c r="AI32" s="48"/>
      <c r="AJ32" s="48"/>
      <c r="AK32" s="48"/>
      <c r="AL32" s="54"/>
    </row>
    <row r="33" spans="1:38" ht="17.100000000000001" customHeight="1" x14ac:dyDescent="0.25">
      <c r="A33" s="4"/>
      <c r="B33" s="48"/>
      <c r="C33" s="51"/>
      <c r="D33" s="51"/>
      <c r="E33" s="51"/>
      <c r="F33" s="51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51"/>
      <c r="R33" s="48"/>
      <c r="S33" s="51"/>
      <c r="T33" s="54"/>
      <c r="U33" s="58"/>
      <c r="V33" s="51"/>
      <c r="W33" s="51"/>
      <c r="X33" s="48"/>
      <c r="Y33" s="51"/>
      <c r="Z33" s="48"/>
      <c r="AA33" s="51"/>
      <c r="AB33" s="48"/>
      <c r="AC33" s="51"/>
      <c r="AD33" s="48"/>
      <c r="AE33" s="51"/>
      <c r="AF33" s="48"/>
      <c r="AG33" s="51"/>
      <c r="AH33" s="48"/>
      <c r="AI33" s="48"/>
      <c r="AJ33" s="48"/>
      <c r="AK33" s="48"/>
      <c r="AL33" s="54"/>
    </row>
    <row r="34" spans="1:38" ht="17.100000000000001" customHeight="1" x14ac:dyDescent="0.25">
      <c r="A34" s="4"/>
      <c r="B34" s="48"/>
      <c r="C34" s="51"/>
      <c r="D34" s="51"/>
      <c r="E34" s="51"/>
      <c r="F34" s="51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51"/>
      <c r="R34" s="48"/>
      <c r="S34" s="51"/>
      <c r="T34" s="54"/>
      <c r="U34" s="58"/>
      <c r="V34" s="51"/>
      <c r="W34" s="51"/>
      <c r="X34" s="48"/>
      <c r="Y34" s="51"/>
      <c r="Z34" s="48"/>
      <c r="AA34" s="51"/>
      <c r="AB34" s="48"/>
      <c r="AC34" s="51"/>
      <c r="AD34" s="48"/>
      <c r="AE34" s="51"/>
      <c r="AF34" s="48"/>
      <c r="AG34" s="51"/>
      <c r="AH34" s="48"/>
      <c r="AI34" s="48"/>
      <c r="AJ34" s="48"/>
      <c r="AK34" s="48"/>
      <c r="AL34" s="54"/>
    </row>
    <row r="35" spans="1:38" ht="17.100000000000001" customHeight="1" x14ac:dyDescent="0.25">
      <c r="A35" s="4"/>
      <c r="B35" s="48"/>
      <c r="C35" s="51"/>
      <c r="D35" s="51"/>
      <c r="E35" s="51"/>
      <c r="F35" s="51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51"/>
      <c r="R35" s="48"/>
      <c r="S35" s="51"/>
      <c r="T35" s="54"/>
      <c r="U35" s="58"/>
      <c r="V35" s="51"/>
      <c r="W35" s="51"/>
      <c r="X35" s="48"/>
      <c r="Y35" s="51"/>
      <c r="Z35" s="48"/>
      <c r="AA35" s="51"/>
      <c r="AB35" s="48"/>
      <c r="AC35" s="51"/>
      <c r="AD35" s="48"/>
      <c r="AE35" s="51"/>
      <c r="AF35" s="48"/>
      <c r="AG35" s="51"/>
      <c r="AH35" s="48"/>
      <c r="AI35" s="48"/>
      <c r="AJ35" s="48"/>
      <c r="AK35" s="48"/>
      <c r="AL35" s="54"/>
    </row>
    <row r="36" spans="1:38" ht="17.100000000000001" customHeight="1" x14ac:dyDescent="0.25">
      <c r="A36" s="4"/>
      <c r="B36" s="48"/>
      <c r="C36" s="51"/>
      <c r="D36" s="51"/>
      <c r="E36" s="51"/>
      <c r="F36" s="51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51"/>
      <c r="R36" s="48"/>
      <c r="S36" s="51"/>
      <c r="T36" s="54"/>
      <c r="U36" s="58"/>
      <c r="V36" s="51"/>
      <c r="W36" s="51"/>
      <c r="X36" s="48"/>
      <c r="Y36" s="51"/>
      <c r="Z36" s="48"/>
      <c r="AA36" s="51"/>
      <c r="AB36" s="48"/>
      <c r="AC36" s="51"/>
      <c r="AD36" s="48"/>
      <c r="AE36" s="51"/>
      <c r="AF36" s="48"/>
      <c r="AG36" s="51"/>
      <c r="AH36" s="48"/>
      <c r="AI36" s="48"/>
      <c r="AJ36" s="48"/>
      <c r="AK36" s="48"/>
      <c r="AL36" s="54"/>
    </row>
    <row r="37" spans="1:38" ht="17.100000000000001" customHeight="1" x14ac:dyDescent="0.25">
      <c r="A37" s="4"/>
      <c r="B37" s="48"/>
      <c r="C37" s="51"/>
      <c r="D37" s="51"/>
      <c r="E37" s="51"/>
      <c r="F37" s="51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51"/>
      <c r="R37" s="48"/>
      <c r="S37" s="51"/>
      <c r="T37" s="54"/>
      <c r="U37" s="58"/>
      <c r="V37" s="51"/>
      <c r="W37" s="51"/>
      <c r="X37" s="48"/>
      <c r="Y37" s="51"/>
      <c r="Z37" s="48"/>
      <c r="AA37" s="51"/>
      <c r="AB37" s="48"/>
      <c r="AC37" s="51"/>
      <c r="AD37" s="48"/>
      <c r="AE37" s="51"/>
      <c r="AF37" s="48"/>
      <c r="AG37" s="51"/>
      <c r="AH37" s="48"/>
      <c r="AI37" s="48"/>
      <c r="AJ37" s="48"/>
      <c r="AK37" s="48"/>
      <c r="AL37" s="54"/>
    </row>
    <row r="38" spans="1:38" ht="17.100000000000001" customHeight="1" x14ac:dyDescent="0.25">
      <c r="A38" s="4"/>
      <c r="B38" s="48"/>
      <c r="C38" s="51"/>
      <c r="D38" s="51"/>
      <c r="E38" s="51"/>
      <c r="F38" s="51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51"/>
      <c r="R38" s="48"/>
      <c r="S38" s="51"/>
      <c r="T38" s="54"/>
      <c r="U38" s="58"/>
      <c r="V38" s="51"/>
      <c r="W38" s="51"/>
      <c r="X38" s="48"/>
      <c r="Y38" s="51"/>
      <c r="Z38" s="48"/>
      <c r="AA38" s="51"/>
      <c r="AB38" s="48"/>
      <c r="AC38" s="51"/>
      <c r="AD38" s="48"/>
      <c r="AE38" s="51"/>
      <c r="AF38" s="48"/>
      <c r="AG38" s="51"/>
      <c r="AH38" s="48"/>
      <c r="AI38" s="48"/>
      <c r="AJ38" s="48"/>
      <c r="AK38" s="48"/>
      <c r="AL38" s="54"/>
    </row>
    <row r="39" spans="1:38" ht="17.100000000000001" customHeight="1" x14ac:dyDescent="0.25">
      <c r="A39" s="5"/>
      <c r="B39" s="48"/>
      <c r="C39" s="51"/>
      <c r="D39" s="51"/>
      <c r="E39" s="51"/>
      <c r="F39" s="51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3"/>
      <c r="R39" s="52"/>
      <c r="S39" s="53"/>
      <c r="T39" s="55"/>
      <c r="U39" s="58"/>
      <c r="V39" s="51"/>
      <c r="W39" s="51"/>
      <c r="X39" s="48"/>
      <c r="Y39" s="51"/>
      <c r="Z39" s="48"/>
      <c r="AA39" s="51"/>
      <c r="AB39" s="48"/>
      <c r="AC39" s="51"/>
      <c r="AD39" s="48"/>
      <c r="AE39" s="51"/>
      <c r="AF39" s="48"/>
      <c r="AG39" s="51"/>
      <c r="AH39" s="48"/>
      <c r="AI39" s="48"/>
      <c r="AJ39" s="48"/>
      <c r="AK39" s="48"/>
      <c r="AL39" s="54"/>
    </row>
    <row r="40" spans="1:38" ht="17.100000000000001" customHeight="1" x14ac:dyDescent="0.25">
      <c r="A40" s="46"/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59" t="s">
        <v>56</v>
      </c>
      <c r="V40" s="102"/>
      <c r="W40" s="103"/>
      <c r="X40" s="103"/>
      <c r="Y40" s="103"/>
      <c r="Z40" s="103"/>
      <c r="AA40" s="103"/>
      <c r="AB40" s="103"/>
      <c r="AC40" s="103"/>
      <c r="AD40" s="103"/>
      <c r="AE40" s="103"/>
      <c r="AF40" s="103"/>
      <c r="AG40" s="103"/>
      <c r="AH40" s="103"/>
      <c r="AI40" s="103"/>
      <c r="AJ40" s="103"/>
      <c r="AK40" s="103"/>
      <c r="AL40" s="103"/>
    </row>
    <row r="41" spans="1:38" ht="23.25" customHeight="1" x14ac:dyDescent="0.25">
      <c r="A41" s="47"/>
      <c r="B41" s="16"/>
      <c r="C41" s="24"/>
      <c r="D41" s="16"/>
      <c r="E41" s="24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24"/>
      <c r="R41" s="16"/>
      <c r="S41" s="24"/>
      <c r="T41" s="16"/>
      <c r="U41" s="60" t="str">
        <f>IF(LEN(A3)&gt;0,"填表　　　　　　　　　　　　　　　　　審核　　　　　　　　　　　　　　　　　業務主管人員　　　　　　　　　　　　　　　　　機關長官
　　　　　　　　　　　　　　　　　　　　　　　　　　　　　　　　　　　　　　主辦統計人員","")</f>
        <v/>
      </c>
      <c r="V41" s="7" t="s">
        <v>79</v>
      </c>
      <c r="W41" s="7"/>
      <c r="X41" s="7"/>
      <c r="Y41" s="7" t="s">
        <v>80</v>
      </c>
      <c r="Z41" s="7"/>
      <c r="AA41" s="7"/>
      <c r="AB41" s="7" t="s">
        <v>81</v>
      </c>
      <c r="AC41" s="60"/>
      <c r="AD41" s="60"/>
      <c r="AE41" s="60"/>
      <c r="AF41" s="7" t="s">
        <v>82</v>
      </c>
      <c r="AG41" s="60"/>
      <c r="AH41" s="60"/>
      <c r="AI41" s="60"/>
      <c r="AJ41" s="60"/>
      <c r="AK41" s="60"/>
      <c r="AL41" s="60"/>
    </row>
    <row r="42" spans="1:38" ht="23.25" customHeight="1" x14ac:dyDescent="0.2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36" t="str">
        <f>IF(LEN(A3)&gt;0,"資料來源："&amp;A3,"")</f>
        <v/>
      </c>
      <c r="V42" s="61"/>
      <c r="W42" s="61"/>
      <c r="X42" s="61"/>
      <c r="Y42" s="61"/>
      <c r="Z42" s="61"/>
      <c r="AA42" s="61"/>
      <c r="AB42" s="61" t="s">
        <v>64</v>
      </c>
      <c r="AC42" s="36"/>
      <c r="AD42" s="36"/>
      <c r="AE42" s="36"/>
      <c r="AF42" s="36"/>
      <c r="AG42" s="36"/>
      <c r="AH42" s="36"/>
      <c r="AI42" s="36"/>
      <c r="AJ42" s="36"/>
      <c r="AK42" s="36"/>
      <c r="AL42" s="64" t="s">
        <v>69</v>
      </c>
    </row>
    <row r="43" spans="1:38" ht="23.25" customHeight="1" x14ac:dyDescent="0.2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61" t="s">
        <v>77</v>
      </c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</row>
    <row r="44" spans="1:38" ht="23.25" customHeight="1" x14ac:dyDescent="0.25">
      <c r="U44" s="62" t="s">
        <v>78</v>
      </c>
    </row>
    <row r="45" spans="1:38" ht="23.25" customHeight="1" x14ac:dyDescent="0.25"/>
  </sheetData>
  <mergeCells count="39">
    <mergeCell ref="AJ2:AL2"/>
    <mergeCell ref="A1:B1"/>
    <mergeCell ref="P1:Q1"/>
    <mergeCell ref="R1:T1"/>
    <mergeCell ref="U1:V1"/>
    <mergeCell ref="AH1:AI1"/>
    <mergeCell ref="AJ1:AL1"/>
    <mergeCell ref="A2:B2"/>
    <mergeCell ref="P2:Q2"/>
    <mergeCell ref="R2:T2"/>
    <mergeCell ref="U2:V2"/>
    <mergeCell ref="AH2:AI2"/>
    <mergeCell ref="O9:P9"/>
    <mergeCell ref="A6:T6"/>
    <mergeCell ref="U6:AL6"/>
    <mergeCell ref="A7:T7"/>
    <mergeCell ref="U7:AL7"/>
    <mergeCell ref="A8:A10"/>
    <mergeCell ref="B8:D9"/>
    <mergeCell ref="E8:T8"/>
    <mergeCell ref="U8:U10"/>
    <mergeCell ref="V8:AK8"/>
    <mergeCell ref="AL8:AL10"/>
    <mergeCell ref="E9:F9"/>
    <mergeCell ref="G9:H9"/>
    <mergeCell ref="I9:J9"/>
    <mergeCell ref="K9:L9"/>
    <mergeCell ref="M9:N9"/>
    <mergeCell ref="Q9:R9"/>
    <mergeCell ref="S9:T9"/>
    <mergeCell ref="V9:W9"/>
    <mergeCell ref="X9:Y9"/>
    <mergeCell ref="Z9:AA9"/>
    <mergeCell ref="AD9:AE9"/>
    <mergeCell ref="AF9:AG9"/>
    <mergeCell ref="AH9:AI9"/>
    <mergeCell ref="AJ9:AK9"/>
    <mergeCell ref="V40:AL40"/>
    <mergeCell ref="AB9:AC9"/>
  </mergeCells>
  <phoneticPr fontId="10" type="noConversion"/>
  <pageMargins left="0.7" right="0.7" top="0.75" bottom="0.75" header="0.3" footer="0.3"/>
  <pageSetup paperSize="9" fitToWidth="0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L45"/>
  <sheetViews>
    <sheetView topLeftCell="V36" workbookViewId="0">
      <selection activeCell="AL11" sqref="AL11"/>
    </sheetView>
  </sheetViews>
  <sheetFormatPr defaultColWidth="9.42578125" defaultRowHeight="15" x14ac:dyDescent="0.25"/>
  <cols>
    <col min="1" max="1" width="14.28515625" customWidth="1"/>
    <col min="2" max="4" width="11.85546875" customWidth="1"/>
    <col min="5" max="19" width="10.85546875" customWidth="1"/>
    <col min="20" max="20" width="11.42578125" customWidth="1"/>
    <col min="21" max="21" width="15.140625" customWidth="1"/>
    <col min="22" max="38" width="12.42578125" customWidth="1"/>
  </cols>
  <sheetData>
    <row r="1" spans="1:38" ht="31.5" customHeight="1" x14ac:dyDescent="0.3">
      <c r="A1" s="70" t="s">
        <v>0</v>
      </c>
      <c r="B1" s="72"/>
      <c r="C1" s="17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66" t="s">
        <v>48</v>
      </c>
      <c r="Q1" s="66"/>
      <c r="R1" s="66" t="s">
        <v>90</v>
      </c>
      <c r="S1" s="66"/>
      <c r="T1" s="70"/>
      <c r="U1" s="68" t="s">
        <v>0</v>
      </c>
      <c r="V1" s="68"/>
      <c r="W1" s="39"/>
      <c r="X1" s="39"/>
      <c r="Y1" s="39"/>
      <c r="Z1" s="39"/>
      <c r="AA1" s="39"/>
      <c r="AB1" s="39"/>
      <c r="AC1" s="39"/>
      <c r="AD1" s="39"/>
      <c r="AE1" s="25"/>
      <c r="AF1" s="25"/>
      <c r="AG1" s="25"/>
      <c r="AH1" s="66" t="s">
        <v>48</v>
      </c>
      <c r="AI1" s="66"/>
      <c r="AJ1" s="66" t="s">
        <v>90</v>
      </c>
      <c r="AK1" s="66"/>
      <c r="AL1" s="66"/>
    </row>
    <row r="2" spans="1:38" ht="31.5" customHeight="1" x14ac:dyDescent="0.3">
      <c r="A2" s="70" t="s">
        <v>1</v>
      </c>
      <c r="B2" s="72"/>
      <c r="C2" s="50" t="s">
        <v>72</v>
      </c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66" t="s">
        <v>49</v>
      </c>
      <c r="Q2" s="66"/>
      <c r="R2" s="67" t="s">
        <v>74</v>
      </c>
      <c r="S2" s="67"/>
      <c r="T2" s="71"/>
      <c r="U2" s="66" t="s">
        <v>54</v>
      </c>
      <c r="V2" s="66"/>
      <c r="W2" s="40" t="s">
        <v>72</v>
      </c>
      <c r="X2" s="40"/>
      <c r="Y2" s="40"/>
      <c r="Z2" s="40"/>
      <c r="AA2" s="40"/>
      <c r="AB2" s="40"/>
      <c r="AC2" s="40"/>
      <c r="AD2" s="40"/>
      <c r="AE2" s="26"/>
      <c r="AF2" s="26"/>
      <c r="AG2" s="26"/>
      <c r="AH2" s="66" t="s">
        <v>49</v>
      </c>
      <c r="AI2" s="66"/>
      <c r="AJ2" s="67" t="s">
        <v>74</v>
      </c>
      <c r="AK2" s="67"/>
      <c r="AL2" s="67"/>
    </row>
    <row r="3" spans="1:38" ht="6" customHeight="1" x14ac:dyDescent="0.25">
      <c r="A3" s="1"/>
      <c r="B3" s="9"/>
      <c r="C3" s="19"/>
      <c r="D3" s="9"/>
      <c r="E3" s="1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19"/>
      <c r="R3" s="9"/>
      <c r="S3" s="19"/>
    </row>
    <row r="4" spans="1:38" ht="4.1500000000000004" customHeight="1" x14ac:dyDescent="0.25">
      <c r="A4" s="2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</row>
    <row r="5" spans="1:38" ht="3" customHeight="1" x14ac:dyDescent="0.25">
      <c r="A5" s="2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</row>
    <row r="6" spans="1:38" ht="36" customHeight="1" x14ac:dyDescent="0.25">
      <c r="A6" s="73" t="s">
        <v>89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 t="s">
        <v>91</v>
      </c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</row>
    <row r="7" spans="1:38" ht="24" customHeight="1" x14ac:dyDescent="0.25">
      <c r="A7" s="74" t="s">
        <v>3</v>
      </c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 t="s">
        <v>3</v>
      </c>
      <c r="V7" s="74"/>
      <c r="W7" s="74"/>
      <c r="X7" s="74"/>
      <c r="Y7" s="74"/>
      <c r="Z7" s="74"/>
      <c r="AA7" s="74"/>
      <c r="AB7" s="74"/>
      <c r="AC7" s="74"/>
      <c r="AD7" s="74"/>
      <c r="AE7" s="74"/>
      <c r="AF7" s="74"/>
      <c r="AG7" s="74"/>
      <c r="AH7" s="74"/>
      <c r="AI7" s="74"/>
      <c r="AJ7" s="74"/>
      <c r="AK7" s="74"/>
      <c r="AL7" s="74"/>
    </row>
    <row r="8" spans="1:38" ht="21.95" customHeight="1" x14ac:dyDescent="0.25">
      <c r="A8" s="76" t="s">
        <v>71</v>
      </c>
      <c r="B8" s="79" t="s">
        <v>35</v>
      </c>
      <c r="C8" s="80"/>
      <c r="D8" s="81"/>
      <c r="E8" s="85" t="s">
        <v>40</v>
      </c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104" t="s">
        <v>71</v>
      </c>
      <c r="V8" s="87" t="s">
        <v>60</v>
      </c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8"/>
      <c r="AL8" s="89" t="s">
        <v>68</v>
      </c>
    </row>
    <row r="9" spans="1:38" ht="21.95" customHeight="1" x14ac:dyDescent="0.25">
      <c r="A9" s="77"/>
      <c r="B9" s="82"/>
      <c r="C9" s="83"/>
      <c r="D9" s="84"/>
      <c r="E9" s="92" t="s">
        <v>41</v>
      </c>
      <c r="F9" s="93"/>
      <c r="G9" s="92" t="s">
        <v>42</v>
      </c>
      <c r="H9" s="93"/>
      <c r="I9" s="92" t="s">
        <v>43</v>
      </c>
      <c r="J9" s="93"/>
      <c r="K9" s="92" t="s">
        <v>44</v>
      </c>
      <c r="L9" s="93"/>
      <c r="M9" s="92" t="s">
        <v>46</v>
      </c>
      <c r="N9" s="93"/>
      <c r="O9" s="92" t="s">
        <v>47</v>
      </c>
      <c r="P9" s="93"/>
      <c r="Q9" s="92" t="s">
        <v>50</v>
      </c>
      <c r="R9" s="93"/>
      <c r="S9" s="92" t="s">
        <v>53</v>
      </c>
      <c r="T9" s="98"/>
      <c r="U9" s="105"/>
      <c r="V9" s="99" t="s">
        <v>41</v>
      </c>
      <c r="W9" s="93"/>
      <c r="X9" s="92" t="s">
        <v>61</v>
      </c>
      <c r="Y9" s="93"/>
      <c r="Z9" s="92" t="s">
        <v>62</v>
      </c>
      <c r="AA9" s="93"/>
      <c r="AB9" s="92" t="s">
        <v>63</v>
      </c>
      <c r="AC9" s="93"/>
      <c r="AD9" s="100" t="s">
        <v>65</v>
      </c>
      <c r="AE9" s="101"/>
      <c r="AF9" s="92" t="s">
        <v>66</v>
      </c>
      <c r="AG9" s="93"/>
      <c r="AH9" s="92" t="s">
        <v>67</v>
      </c>
      <c r="AI9" s="93"/>
      <c r="AJ9" s="98" t="s">
        <v>53</v>
      </c>
      <c r="AK9" s="93"/>
      <c r="AL9" s="90"/>
    </row>
    <row r="10" spans="1:38" ht="21.95" customHeight="1" x14ac:dyDescent="0.25">
      <c r="A10" s="78"/>
      <c r="B10" s="11" t="s">
        <v>36</v>
      </c>
      <c r="C10" s="20" t="s">
        <v>38</v>
      </c>
      <c r="D10" s="20" t="s">
        <v>39</v>
      </c>
      <c r="E10" s="20" t="s">
        <v>38</v>
      </c>
      <c r="F10" s="20" t="s">
        <v>39</v>
      </c>
      <c r="G10" s="20" t="s">
        <v>38</v>
      </c>
      <c r="H10" s="20" t="s">
        <v>39</v>
      </c>
      <c r="I10" s="20" t="s">
        <v>38</v>
      </c>
      <c r="J10" s="20" t="s">
        <v>39</v>
      </c>
      <c r="K10" s="20" t="s">
        <v>38</v>
      </c>
      <c r="L10" s="20" t="s">
        <v>39</v>
      </c>
      <c r="M10" s="20" t="s">
        <v>38</v>
      </c>
      <c r="N10" s="20" t="s">
        <v>39</v>
      </c>
      <c r="O10" s="20" t="s">
        <v>38</v>
      </c>
      <c r="P10" s="20" t="s">
        <v>39</v>
      </c>
      <c r="Q10" s="20" t="s">
        <v>38</v>
      </c>
      <c r="R10" s="20" t="s">
        <v>39</v>
      </c>
      <c r="S10" s="20" t="s">
        <v>38</v>
      </c>
      <c r="T10" s="29" t="s">
        <v>39</v>
      </c>
      <c r="U10" s="105"/>
      <c r="V10" s="11" t="s">
        <v>38</v>
      </c>
      <c r="W10" s="20" t="s">
        <v>39</v>
      </c>
      <c r="X10" s="20" t="s">
        <v>38</v>
      </c>
      <c r="Y10" s="20" t="s">
        <v>39</v>
      </c>
      <c r="Z10" s="20" t="s">
        <v>38</v>
      </c>
      <c r="AA10" s="20" t="s">
        <v>39</v>
      </c>
      <c r="AB10" s="20" t="s">
        <v>38</v>
      </c>
      <c r="AC10" s="20" t="s">
        <v>39</v>
      </c>
      <c r="AD10" s="20" t="s">
        <v>38</v>
      </c>
      <c r="AE10" s="20" t="s">
        <v>39</v>
      </c>
      <c r="AF10" s="20" t="s">
        <v>38</v>
      </c>
      <c r="AG10" s="20" t="s">
        <v>39</v>
      </c>
      <c r="AH10" s="20" t="s">
        <v>38</v>
      </c>
      <c r="AI10" s="20" t="s">
        <v>39</v>
      </c>
      <c r="AJ10" s="20" t="s">
        <v>38</v>
      </c>
      <c r="AK10" s="20" t="s">
        <v>39</v>
      </c>
      <c r="AL10" s="91"/>
    </row>
    <row r="11" spans="1:38" ht="17.100000000000001" customHeight="1" x14ac:dyDescent="0.25">
      <c r="A11" s="45" t="s">
        <v>5</v>
      </c>
      <c r="B11" s="12">
        <f>C11+D11</f>
        <v>1037</v>
      </c>
      <c r="C11" s="12">
        <f>E11+V11</f>
        <v>1005</v>
      </c>
      <c r="D11" s="12">
        <f>F11+W11</f>
        <v>32</v>
      </c>
      <c r="E11" s="12">
        <f>SUM(G11,I11,K11,M11,O11,Q11,S11)</f>
        <v>116</v>
      </c>
      <c r="F11" s="12">
        <f>SUM(H11,J11,L11,N11,P11,R11,T11)</f>
        <v>3</v>
      </c>
      <c r="G11" s="12">
        <v>78</v>
      </c>
      <c r="H11" s="12">
        <v>0</v>
      </c>
      <c r="I11" s="12">
        <v>16</v>
      </c>
      <c r="J11" s="12">
        <v>3</v>
      </c>
      <c r="K11" s="12">
        <v>0</v>
      </c>
      <c r="L11" s="12">
        <v>0</v>
      </c>
      <c r="M11" s="12">
        <v>0</v>
      </c>
      <c r="N11" s="12">
        <v>0</v>
      </c>
      <c r="O11" s="12">
        <v>9</v>
      </c>
      <c r="P11" s="12">
        <v>0</v>
      </c>
      <c r="Q11" s="12">
        <v>1</v>
      </c>
      <c r="R11" s="12">
        <v>0</v>
      </c>
      <c r="S11" s="12">
        <v>12</v>
      </c>
      <c r="T11" s="30">
        <v>0</v>
      </c>
      <c r="U11" s="56" t="s">
        <v>76</v>
      </c>
      <c r="V11" s="63">
        <f>SUM(X11,Z11,AB11,AD11,AF11,AH11,AJ11)</f>
        <v>889</v>
      </c>
      <c r="W11" s="12">
        <f>SUM(Y11,AA11,AC11,AE11,AG11,AI11,AK11)</f>
        <v>29</v>
      </c>
      <c r="X11" s="12">
        <v>0</v>
      </c>
      <c r="Y11" s="12">
        <v>0</v>
      </c>
      <c r="Z11" s="12">
        <v>0</v>
      </c>
      <c r="AA11" s="12">
        <v>0</v>
      </c>
      <c r="AB11" s="12">
        <v>874</v>
      </c>
      <c r="AC11" s="12">
        <v>22</v>
      </c>
      <c r="AD11" s="12">
        <v>4</v>
      </c>
      <c r="AE11" s="12">
        <v>0</v>
      </c>
      <c r="AF11" s="12">
        <v>3</v>
      </c>
      <c r="AG11" s="12">
        <v>4</v>
      </c>
      <c r="AH11" s="12">
        <v>3</v>
      </c>
      <c r="AI11" s="12">
        <v>0</v>
      </c>
      <c r="AJ11" s="12">
        <v>5</v>
      </c>
      <c r="AK11" s="12">
        <v>3</v>
      </c>
      <c r="AL11" s="30">
        <v>0</v>
      </c>
    </row>
    <row r="12" spans="1:38" ht="17.100000000000001" customHeight="1" x14ac:dyDescent="0.25">
      <c r="A12" s="4"/>
      <c r="B12" s="48"/>
      <c r="C12" s="51"/>
      <c r="D12" s="51"/>
      <c r="E12" s="51"/>
      <c r="F12" s="51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51"/>
      <c r="R12" s="48"/>
      <c r="S12" s="51"/>
      <c r="T12" s="54"/>
      <c r="U12" s="57"/>
      <c r="V12" s="51"/>
      <c r="W12" s="51"/>
      <c r="X12" s="48"/>
      <c r="Y12" s="51"/>
      <c r="Z12" s="48"/>
      <c r="AA12" s="51"/>
      <c r="AB12" s="48"/>
      <c r="AC12" s="51"/>
      <c r="AD12" s="48"/>
      <c r="AE12" s="51"/>
      <c r="AF12" s="48"/>
      <c r="AG12" s="51"/>
      <c r="AH12" s="48"/>
      <c r="AI12" s="48"/>
      <c r="AJ12" s="48"/>
      <c r="AK12" s="48"/>
      <c r="AL12" s="54"/>
    </row>
    <row r="13" spans="1:38" ht="17.100000000000001" customHeight="1" x14ac:dyDescent="0.25">
      <c r="A13" s="4"/>
      <c r="B13" s="48"/>
      <c r="C13" s="51"/>
      <c r="D13" s="51"/>
      <c r="E13" s="51"/>
      <c r="F13" s="51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51"/>
      <c r="R13" s="48"/>
      <c r="S13" s="51"/>
      <c r="T13" s="54"/>
      <c r="U13" s="58"/>
      <c r="V13" s="51"/>
      <c r="W13" s="51"/>
      <c r="X13" s="48"/>
      <c r="Y13" s="51"/>
      <c r="Z13" s="48"/>
      <c r="AA13" s="51"/>
      <c r="AB13" s="48"/>
      <c r="AC13" s="51"/>
      <c r="AD13" s="48"/>
      <c r="AE13" s="51"/>
      <c r="AF13" s="48"/>
      <c r="AG13" s="51"/>
      <c r="AH13" s="48"/>
      <c r="AI13" s="48"/>
      <c r="AJ13" s="48"/>
      <c r="AK13" s="48"/>
      <c r="AL13" s="54"/>
    </row>
    <row r="14" spans="1:38" ht="17.100000000000001" customHeight="1" x14ac:dyDescent="0.25">
      <c r="A14" s="4"/>
      <c r="B14" s="48"/>
      <c r="C14" s="51"/>
      <c r="D14" s="51"/>
      <c r="E14" s="51"/>
      <c r="F14" s="51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51"/>
      <c r="R14" s="48"/>
      <c r="S14" s="51"/>
      <c r="T14" s="54"/>
      <c r="U14" s="58"/>
      <c r="V14" s="51"/>
      <c r="W14" s="51"/>
      <c r="X14" s="48"/>
      <c r="Y14" s="51"/>
      <c r="Z14" s="48"/>
      <c r="AA14" s="51"/>
      <c r="AB14" s="48"/>
      <c r="AC14" s="51"/>
      <c r="AD14" s="48"/>
      <c r="AE14" s="51"/>
      <c r="AF14" s="48"/>
      <c r="AG14" s="51"/>
      <c r="AH14" s="48"/>
      <c r="AI14" s="48"/>
      <c r="AJ14" s="48"/>
      <c r="AK14" s="48"/>
      <c r="AL14" s="54"/>
    </row>
    <row r="15" spans="1:38" ht="17.100000000000001" customHeight="1" x14ac:dyDescent="0.25">
      <c r="A15" s="4"/>
      <c r="B15" s="48"/>
      <c r="C15" s="51"/>
      <c r="D15" s="51"/>
      <c r="E15" s="51"/>
      <c r="F15" s="51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51"/>
      <c r="R15" s="48"/>
      <c r="S15" s="51"/>
      <c r="T15" s="54"/>
      <c r="U15" s="58"/>
      <c r="V15" s="51"/>
      <c r="W15" s="51"/>
      <c r="X15" s="48"/>
      <c r="Y15" s="51"/>
      <c r="Z15" s="48"/>
      <c r="AA15" s="51"/>
      <c r="AB15" s="48"/>
      <c r="AC15" s="51"/>
      <c r="AD15" s="48"/>
      <c r="AE15" s="51"/>
      <c r="AF15" s="48"/>
      <c r="AG15" s="51"/>
      <c r="AH15" s="48"/>
      <c r="AI15" s="48"/>
      <c r="AJ15" s="48"/>
      <c r="AK15" s="48"/>
      <c r="AL15" s="54"/>
    </row>
    <row r="16" spans="1:38" ht="17.100000000000001" customHeight="1" x14ac:dyDescent="0.25">
      <c r="A16" s="4"/>
      <c r="B16" s="48"/>
      <c r="C16" s="51"/>
      <c r="D16" s="51"/>
      <c r="E16" s="51"/>
      <c r="F16" s="51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51"/>
      <c r="R16" s="48"/>
      <c r="S16" s="51"/>
      <c r="T16" s="54"/>
      <c r="U16" s="58"/>
      <c r="V16" s="51"/>
      <c r="W16" s="51"/>
      <c r="X16" s="48"/>
      <c r="Y16" s="51"/>
      <c r="Z16" s="48"/>
      <c r="AA16" s="51"/>
      <c r="AB16" s="48"/>
      <c r="AC16" s="51"/>
      <c r="AD16" s="48"/>
      <c r="AE16" s="51"/>
      <c r="AF16" s="48"/>
      <c r="AG16" s="51"/>
      <c r="AH16" s="48"/>
      <c r="AI16" s="48"/>
      <c r="AJ16" s="48"/>
      <c r="AK16" s="48"/>
      <c r="AL16" s="54"/>
    </row>
    <row r="17" spans="1:38" ht="17.100000000000001" customHeight="1" x14ac:dyDescent="0.25">
      <c r="A17" s="4"/>
      <c r="B17" s="48"/>
      <c r="C17" s="51"/>
      <c r="D17" s="51"/>
      <c r="E17" s="51"/>
      <c r="F17" s="51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51"/>
      <c r="R17" s="48"/>
      <c r="S17" s="51"/>
      <c r="T17" s="54"/>
      <c r="U17" s="58"/>
      <c r="V17" s="51"/>
      <c r="W17" s="51"/>
      <c r="X17" s="48"/>
      <c r="Y17" s="51"/>
      <c r="Z17" s="48"/>
      <c r="AA17" s="51"/>
      <c r="AB17" s="48"/>
      <c r="AC17" s="51"/>
      <c r="AD17" s="48"/>
      <c r="AE17" s="51"/>
      <c r="AF17" s="48"/>
      <c r="AG17" s="51"/>
      <c r="AH17" s="48"/>
      <c r="AI17" s="48"/>
      <c r="AJ17" s="48"/>
      <c r="AK17" s="48"/>
      <c r="AL17" s="54"/>
    </row>
    <row r="18" spans="1:38" ht="17.100000000000001" customHeight="1" x14ac:dyDescent="0.25">
      <c r="A18" s="4"/>
      <c r="B18" s="48"/>
      <c r="C18" s="51"/>
      <c r="D18" s="51"/>
      <c r="E18" s="51"/>
      <c r="F18" s="51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51"/>
      <c r="R18" s="48"/>
      <c r="S18" s="51"/>
      <c r="T18" s="54"/>
      <c r="U18" s="58"/>
      <c r="V18" s="51"/>
      <c r="W18" s="51"/>
      <c r="X18" s="48"/>
      <c r="Y18" s="51"/>
      <c r="Z18" s="48"/>
      <c r="AA18" s="51"/>
      <c r="AB18" s="48"/>
      <c r="AC18" s="51"/>
      <c r="AD18" s="48"/>
      <c r="AE18" s="51"/>
      <c r="AF18" s="48"/>
      <c r="AG18" s="51"/>
      <c r="AH18" s="48"/>
      <c r="AI18" s="48"/>
      <c r="AJ18" s="48"/>
      <c r="AK18" s="48"/>
      <c r="AL18" s="54"/>
    </row>
    <row r="19" spans="1:38" ht="17.100000000000001" customHeight="1" x14ac:dyDescent="0.25">
      <c r="A19" s="4"/>
      <c r="B19" s="48"/>
      <c r="C19" s="51"/>
      <c r="D19" s="51"/>
      <c r="E19" s="51"/>
      <c r="F19" s="51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51"/>
      <c r="R19" s="48"/>
      <c r="S19" s="51"/>
      <c r="T19" s="54"/>
      <c r="U19" s="58"/>
      <c r="V19" s="51"/>
      <c r="W19" s="51"/>
      <c r="X19" s="48"/>
      <c r="Y19" s="51"/>
      <c r="Z19" s="48"/>
      <c r="AA19" s="51"/>
      <c r="AB19" s="48"/>
      <c r="AC19" s="51"/>
      <c r="AD19" s="48"/>
      <c r="AE19" s="51"/>
      <c r="AF19" s="48"/>
      <c r="AG19" s="51"/>
      <c r="AH19" s="48"/>
      <c r="AI19" s="48"/>
      <c r="AJ19" s="48"/>
      <c r="AK19" s="48"/>
      <c r="AL19" s="54"/>
    </row>
    <row r="20" spans="1:38" ht="17.100000000000001" customHeight="1" x14ac:dyDescent="0.25">
      <c r="A20" s="4"/>
      <c r="B20" s="48"/>
      <c r="C20" s="51"/>
      <c r="D20" s="51"/>
      <c r="E20" s="51"/>
      <c r="F20" s="51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51"/>
      <c r="R20" s="48"/>
      <c r="S20" s="51"/>
      <c r="T20" s="54"/>
      <c r="U20" s="58"/>
      <c r="V20" s="51"/>
      <c r="W20" s="51"/>
      <c r="X20" s="48"/>
      <c r="Y20" s="51"/>
      <c r="Z20" s="48"/>
      <c r="AA20" s="51"/>
      <c r="AB20" s="48"/>
      <c r="AC20" s="51"/>
      <c r="AD20" s="48"/>
      <c r="AE20" s="51"/>
      <c r="AF20" s="48"/>
      <c r="AG20" s="51"/>
      <c r="AH20" s="48"/>
      <c r="AI20" s="48"/>
      <c r="AJ20" s="48"/>
      <c r="AK20" s="48"/>
      <c r="AL20" s="54"/>
    </row>
    <row r="21" spans="1:38" ht="17.100000000000001" customHeight="1" x14ac:dyDescent="0.25">
      <c r="A21" s="4"/>
      <c r="B21" s="48"/>
      <c r="C21" s="51"/>
      <c r="D21" s="51"/>
      <c r="E21" s="51"/>
      <c r="F21" s="51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51"/>
      <c r="R21" s="48"/>
      <c r="S21" s="51"/>
      <c r="T21" s="54"/>
      <c r="U21" s="58"/>
      <c r="V21" s="51"/>
      <c r="W21" s="51"/>
      <c r="X21" s="48"/>
      <c r="Y21" s="51"/>
      <c r="Z21" s="48"/>
      <c r="AA21" s="51"/>
      <c r="AB21" s="48"/>
      <c r="AC21" s="51"/>
      <c r="AD21" s="48"/>
      <c r="AE21" s="51"/>
      <c r="AF21" s="48"/>
      <c r="AG21" s="51"/>
      <c r="AH21" s="48"/>
      <c r="AI21" s="48"/>
      <c r="AJ21" s="48"/>
      <c r="AK21" s="48"/>
      <c r="AL21" s="54"/>
    </row>
    <row r="22" spans="1:38" ht="17.100000000000001" customHeight="1" x14ac:dyDescent="0.25">
      <c r="A22" s="4"/>
      <c r="B22" s="48"/>
      <c r="C22" s="51"/>
      <c r="D22" s="51"/>
      <c r="E22" s="51"/>
      <c r="F22" s="51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51"/>
      <c r="R22" s="48"/>
      <c r="S22" s="51"/>
      <c r="T22" s="54"/>
      <c r="U22" s="58"/>
      <c r="V22" s="51"/>
      <c r="W22" s="51"/>
      <c r="X22" s="48"/>
      <c r="Y22" s="51"/>
      <c r="Z22" s="48"/>
      <c r="AA22" s="51"/>
      <c r="AB22" s="48"/>
      <c r="AC22" s="51"/>
      <c r="AD22" s="48"/>
      <c r="AE22" s="51"/>
      <c r="AF22" s="48"/>
      <c r="AG22" s="51"/>
      <c r="AH22" s="48"/>
      <c r="AI22" s="48"/>
      <c r="AJ22" s="48"/>
      <c r="AK22" s="48"/>
      <c r="AL22" s="54"/>
    </row>
    <row r="23" spans="1:38" ht="17.100000000000001" customHeight="1" x14ac:dyDescent="0.25">
      <c r="A23" s="4"/>
      <c r="B23" s="48"/>
      <c r="C23" s="51"/>
      <c r="D23" s="51"/>
      <c r="E23" s="51"/>
      <c r="F23" s="51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51"/>
      <c r="R23" s="48"/>
      <c r="S23" s="51"/>
      <c r="T23" s="54"/>
      <c r="U23" s="58"/>
      <c r="V23" s="51"/>
      <c r="W23" s="51"/>
      <c r="X23" s="48"/>
      <c r="Y23" s="51"/>
      <c r="Z23" s="48"/>
      <c r="AA23" s="51"/>
      <c r="AB23" s="48"/>
      <c r="AC23" s="51"/>
      <c r="AD23" s="48"/>
      <c r="AE23" s="51"/>
      <c r="AF23" s="48"/>
      <c r="AG23" s="51"/>
      <c r="AH23" s="48"/>
      <c r="AI23" s="48"/>
      <c r="AJ23" s="48"/>
      <c r="AK23" s="48"/>
      <c r="AL23" s="54"/>
    </row>
    <row r="24" spans="1:38" ht="17.100000000000001" customHeight="1" x14ac:dyDescent="0.25">
      <c r="A24" s="4"/>
      <c r="B24" s="48"/>
      <c r="C24" s="51"/>
      <c r="D24" s="51"/>
      <c r="E24" s="51"/>
      <c r="F24" s="51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51"/>
      <c r="R24" s="48"/>
      <c r="S24" s="51"/>
      <c r="T24" s="54"/>
      <c r="U24" s="58"/>
      <c r="V24" s="51"/>
      <c r="W24" s="51"/>
      <c r="X24" s="48"/>
      <c r="Y24" s="51"/>
      <c r="Z24" s="48"/>
      <c r="AA24" s="51"/>
      <c r="AB24" s="48"/>
      <c r="AC24" s="51"/>
      <c r="AD24" s="48"/>
      <c r="AE24" s="51"/>
      <c r="AF24" s="48"/>
      <c r="AG24" s="51"/>
      <c r="AH24" s="48"/>
      <c r="AI24" s="48"/>
      <c r="AJ24" s="48"/>
      <c r="AK24" s="48"/>
      <c r="AL24" s="54"/>
    </row>
    <row r="25" spans="1:38" ht="17.100000000000001" customHeight="1" x14ac:dyDescent="0.25">
      <c r="A25" s="4"/>
      <c r="B25" s="48"/>
      <c r="C25" s="51"/>
      <c r="D25" s="51"/>
      <c r="E25" s="51"/>
      <c r="F25" s="51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51"/>
      <c r="R25" s="48"/>
      <c r="S25" s="51"/>
      <c r="T25" s="54"/>
      <c r="U25" s="58"/>
      <c r="V25" s="51"/>
      <c r="W25" s="51"/>
      <c r="X25" s="48"/>
      <c r="Y25" s="51"/>
      <c r="Z25" s="48"/>
      <c r="AA25" s="51"/>
      <c r="AB25" s="48"/>
      <c r="AC25" s="51"/>
      <c r="AD25" s="48"/>
      <c r="AE25" s="51"/>
      <c r="AF25" s="48"/>
      <c r="AG25" s="51"/>
      <c r="AH25" s="48"/>
      <c r="AI25" s="48"/>
      <c r="AJ25" s="48"/>
      <c r="AK25" s="48"/>
      <c r="AL25" s="54"/>
    </row>
    <row r="26" spans="1:38" ht="17.100000000000001" customHeight="1" x14ac:dyDescent="0.25">
      <c r="A26" s="4"/>
      <c r="B26" s="48"/>
      <c r="C26" s="51"/>
      <c r="D26" s="51"/>
      <c r="E26" s="51"/>
      <c r="F26" s="51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51"/>
      <c r="R26" s="48"/>
      <c r="S26" s="51"/>
      <c r="T26" s="54"/>
      <c r="U26" s="58"/>
      <c r="V26" s="51"/>
      <c r="W26" s="51"/>
      <c r="X26" s="48"/>
      <c r="Y26" s="51"/>
      <c r="Z26" s="48"/>
      <c r="AA26" s="51"/>
      <c r="AB26" s="48"/>
      <c r="AC26" s="51"/>
      <c r="AD26" s="48"/>
      <c r="AE26" s="51"/>
      <c r="AF26" s="48"/>
      <c r="AG26" s="51"/>
      <c r="AH26" s="48"/>
      <c r="AI26" s="48"/>
      <c r="AJ26" s="48"/>
      <c r="AK26" s="48"/>
      <c r="AL26" s="54"/>
    </row>
    <row r="27" spans="1:38" ht="17.100000000000001" customHeight="1" x14ac:dyDescent="0.25">
      <c r="A27" s="4"/>
      <c r="B27" s="48"/>
      <c r="C27" s="51"/>
      <c r="D27" s="51"/>
      <c r="E27" s="51"/>
      <c r="F27" s="51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51"/>
      <c r="R27" s="48"/>
      <c r="S27" s="51"/>
      <c r="T27" s="54"/>
      <c r="U27" s="58"/>
      <c r="V27" s="51"/>
      <c r="W27" s="51"/>
      <c r="X27" s="48"/>
      <c r="Y27" s="51"/>
      <c r="Z27" s="48"/>
      <c r="AA27" s="51"/>
      <c r="AB27" s="48"/>
      <c r="AC27" s="51"/>
      <c r="AD27" s="48"/>
      <c r="AE27" s="51"/>
      <c r="AF27" s="48"/>
      <c r="AG27" s="51"/>
      <c r="AH27" s="48"/>
      <c r="AI27" s="48"/>
      <c r="AJ27" s="48"/>
      <c r="AK27" s="48"/>
      <c r="AL27" s="54"/>
    </row>
    <row r="28" spans="1:38" ht="17.100000000000001" customHeight="1" x14ac:dyDescent="0.25">
      <c r="A28" s="4"/>
      <c r="B28" s="48"/>
      <c r="C28" s="51"/>
      <c r="D28" s="51"/>
      <c r="E28" s="51"/>
      <c r="F28" s="51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51"/>
      <c r="R28" s="48"/>
      <c r="S28" s="51"/>
      <c r="T28" s="54"/>
      <c r="U28" s="58"/>
      <c r="V28" s="51"/>
      <c r="W28" s="51"/>
      <c r="X28" s="48"/>
      <c r="Y28" s="51"/>
      <c r="Z28" s="48"/>
      <c r="AA28" s="51"/>
      <c r="AB28" s="48"/>
      <c r="AC28" s="51"/>
      <c r="AD28" s="48"/>
      <c r="AE28" s="51"/>
      <c r="AF28" s="48"/>
      <c r="AG28" s="51"/>
      <c r="AH28" s="48"/>
      <c r="AI28" s="48"/>
      <c r="AJ28" s="48"/>
      <c r="AK28" s="48"/>
      <c r="AL28" s="54"/>
    </row>
    <row r="29" spans="1:38" ht="17.100000000000001" customHeight="1" x14ac:dyDescent="0.25">
      <c r="A29" s="4"/>
      <c r="B29" s="48"/>
      <c r="C29" s="51"/>
      <c r="D29" s="51"/>
      <c r="E29" s="51"/>
      <c r="F29" s="51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51"/>
      <c r="R29" s="48"/>
      <c r="S29" s="51"/>
      <c r="T29" s="54"/>
      <c r="U29" s="58"/>
      <c r="V29" s="51"/>
      <c r="W29" s="51"/>
      <c r="X29" s="48"/>
      <c r="Y29" s="51"/>
      <c r="Z29" s="48"/>
      <c r="AA29" s="51"/>
      <c r="AB29" s="48"/>
      <c r="AC29" s="51"/>
      <c r="AD29" s="48"/>
      <c r="AE29" s="51"/>
      <c r="AF29" s="48"/>
      <c r="AG29" s="51"/>
      <c r="AH29" s="48"/>
      <c r="AI29" s="48"/>
      <c r="AJ29" s="48"/>
      <c r="AK29" s="48"/>
      <c r="AL29" s="54"/>
    </row>
    <row r="30" spans="1:38" ht="17.100000000000001" customHeight="1" x14ac:dyDescent="0.25">
      <c r="A30" s="4"/>
      <c r="B30" s="48"/>
      <c r="C30" s="51"/>
      <c r="D30" s="51"/>
      <c r="E30" s="51"/>
      <c r="F30" s="51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51"/>
      <c r="R30" s="48"/>
      <c r="S30" s="51"/>
      <c r="T30" s="54"/>
      <c r="U30" s="58"/>
      <c r="V30" s="51"/>
      <c r="W30" s="51"/>
      <c r="X30" s="48"/>
      <c r="Y30" s="51"/>
      <c r="Z30" s="48"/>
      <c r="AA30" s="51"/>
      <c r="AB30" s="48"/>
      <c r="AC30" s="51"/>
      <c r="AD30" s="48"/>
      <c r="AE30" s="51"/>
      <c r="AF30" s="48"/>
      <c r="AG30" s="51"/>
      <c r="AH30" s="48"/>
      <c r="AI30" s="48"/>
      <c r="AJ30" s="48"/>
      <c r="AK30" s="48"/>
      <c r="AL30" s="54"/>
    </row>
    <row r="31" spans="1:38" ht="17.100000000000001" customHeight="1" x14ac:dyDescent="0.25">
      <c r="A31" s="4"/>
      <c r="B31" s="48"/>
      <c r="C31" s="51"/>
      <c r="D31" s="51"/>
      <c r="E31" s="51"/>
      <c r="F31" s="51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51"/>
      <c r="R31" s="48"/>
      <c r="S31" s="51"/>
      <c r="T31" s="54"/>
      <c r="U31" s="58"/>
      <c r="V31" s="51"/>
      <c r="W31" s="51"/>
      <c r="X31" s="48"/>
      <c r="Y31" s="51"/>
      <c r="Z31" s="48"/>
      <c r="AA31" s="51"/>
      <c r="AB31" s="48"/>
      <c r="AC31" s="51"/>
      <c r="AD31" s="48"/>
      <c r="AE31" s="51"/>
      <c r="AF31" s="48"/>
      <c r="AG31" s="51"/>
      <c r="AH31" s="48"/>
      <c r="AI31" s="48"/>
      <c r="AJ31" s="48"/>
      <c r="AK31" s="48"/>
      <c r="AL31" s="54"/>
    </row>
    <row r="32" spans="1:38" ht="17.100000000000001" customHeight="1" x14ac:dyDescent="0.25">
      <c r="A32" s="4"/>
      <c r="B32" s="48"/>
      <c r="C32" s="51"/>
      <c r="D32" s="51"/>
      <c r="E32" s="51"/>
      <c r="F32" s="51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51"/>
      <c r="R32" s="48"/>
      <c r="S32" s="51"/>
      <c r="T32" s="54"/>
      <c r="U32" s="58"/>
      <c r="V32" s="51"/>
      <c r="W32" s="51"/>
      <c r="X32" s="48"/>
      <c r="Y32" s="51"/>
      <c r="Z32" s="48"/>
      <c r="AA32" s="51"/>
      <c r="AB32" s="48"/>
      <c r="AC32" s="51"/>
      <c r="AD32" s="48"/>
      <c r="AE32" s="51"/>
      <c r="AF32" s="48"/>
      <c r="AG32" s="51"/>
      <c r="AH32" s="48"/>
      <c r="AI32" s="48"/>
      <c r="AJ32" s="48"/>
      <c r="AK32" s="48"/>
      <c r="AL32" s="54"/>
    </row>
    <row r="33" spans="1:38" ht="17.100000000000001" customHeight="1" x14ac:dyDescent="0.25">
      <c r="A33" s="4"/>
      <c r="B33" s="48"/>
      <c r="C33" s="51"/>
      <c r="D33" s="51"/>
      <c r="E33" s="51"/>
      <c r="F33" s="51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51"/>
      <c r="R33" s="48"/>
      <c r="S33" s="51"/>
      <c r="T33" s="54"/>
      <c r="U33" s="58"/>
      <c r="V33" s="51"/>
      <c r="W33" s="51"/>
      <c r="X33" s="48"/>
      <c r="Y33" s="51"/>
      <c r="Z33" s="48"/>
      <c r="AA33" s="51"/>
      <c r="AB33" s="48"/>
      <c r="AC33" s="51"/>
      <c r="AD33" s="48"/>
      <c r="AE33" s="51"/>
      <c r="AF33" s="48"/>
      <c r="AG33" s="51"/>
      <c r="AH33" s="48"/>
      <c r="AI33" s="48"/>
      <c r="AJ33" s="48"/>
      <c r="AK33" s="48"/>
      <c r="AL33" s="54"/>
    </row>
    <row r="34" spans="1:38" ht="17.100000000000001" customHeight="1" x14ac:dyDescent="0.25">
      <c r="A34" s="4"/>
      <c r="B34" s="48"/>
      <c r="C34" s="51"/>
      <c r="D34" s="51"/>
      <c r="E34" s="51"/>
      <c r="F34" s="51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51"/>
      <c r="R34" s="48"/>
      <c r="S34" s="51"/>
      <c r="T34" s="54"/>
      <c r="U34" s="58"/>
      <c r="V34" s="51"/>
      <c r="W34" s="51"/>
      <c r="X34" s="48"/>
      <c r="Y34" s="51"/>
      <c r="Z34" s="48"/>
      <c r="AA34" s="51"/>
      <c r="AB34" s="48"/>
      <c r="AC34" s="51"/>
      <c r="AD34" s="48"/>
      <c r="AE34" s="51"/>
      <c r="AF34" s="48"/>
      <c r="AG34" s="51"/>
      <c r="AH34" s="48"/>
      <c r="AI34" s="48"/>
      <c r="AJ34" s="48"/>
      <c r="AK34" s="48"/>
      <c r="AL34" s="54"/>
    </row>
    <row r="35" spans="1:38" ht="17.100000000000001" customHeight="1" x14ac:dyDescent="0.25">
      <c r="A35" s="4"/>
      <c r="B35" s="48"/>
      <c r="C35" s="51"/>
      <c r="D35" s="51"/>
      <c r="E35" s="51"/>
      <c r="F35" s="51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51"/>
      <c r="R35" s="48"/>
      <c r="S35" s="51"/>
      <c r="T35" s="54"/>
      <c r="U35" s="58"/>
      <c r="V35" s="51"/>
      <c r="W35" s="51"/>
      <c r="X35" s="48"/>
      <c r="Y35" s="51"/>
      <c r="Z35" s="48"/>
      <c r="AA35" s="51"/>
      <c r="AB35" s="48"/>
      <c r="AC35" s="51"/>
      <c r="AD35" s="48"/>
      <c r="AE35" s="51"/>
      <c r="AF35" s="48"/>
      <c r="AG35" s="51"/>
      <c r="AH35" s="48"/>
      <c r="AI35" s="48"/>
      <c r="AJ35" s="48"/>
      <c r="AK35" s="48"/>
      <c r="AL35" s="54"/>
    </row>
    <row r="36" spans="1:38" ht="17.100000000000001" customHeight="1" x14ac:dyDescent="0.25">
      <c r="A36" s="4"/>
      <c r="B36" s="48"/>
      <c r="C36" s="51"/>
      <c r="D36" s="51"/>
      <c r="E36" s="51"/>
      <c r="F36" s="51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51"/>
      <c r="R36" s="48"/>
      <c r="S36" s="51"/>
      <c r="T36" s="54"/>
      <c r="U36" s="58"/>
      <c r="V36" s="51"/>
      <c r="W36" s="51"/>
      <c r="X36" s="48"/>
      <c r="Y36" s="51"/>
      <c r="Z36" s="48"/>
      <c r="AA36" s="51"/>
      <c r="AB36" s="48"/>
      <c r="AC36" s="51"/>
      <c r="AD36" s="48"/>
      <c r="AE36" s="51"/>
      <c r="AF36" s="48"/>
      <c r="AG36" s="51"/>
      <c r="AH36" s="48"/>
      <c r="AI36" s="48"/>
      <c r="AJ36" s="48"/>
      <c r="AK36" s="48"/>
      <c r="AL36" s="54"/>
    </row>
    <row r="37" spans="1:38" ht="17.100000000000001" customHeight="1" x14ac:dyDescent="0.25">
      <c r="A37" s="4"/>
      <c r="B37" s="48"/>
      <c r="C37" s="51"/>
      <c r="D37" s="51"/>
      <c r="E37" s="51"/>
      <c r="F37" s="51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51"/>
      <c r="R37" s="48"/>
      <c r="S37" s="51"/>
      <c r="T37" s="54"/>
      <c r="U37" s="58"/>
      <c r="V37" s="51"/>
      <c r="W37" s="51"/>
      <c r="X37" s="48"/>
      <c r="Y37" s="51"/>
      <c r="Z37" s="48"/>
      <c r="AA37" s="51"/>
      <c r="AB37" s="48"/>
      <c r="AC37" s="51"/>
      <c r="AD37" s="48"/>
      <c r="AE37" s="51"/>
      <c r="AF37" s="48"/>
      <c r="AG37" s="51"/>
      <c r="AH37" s="48"/>
      <c r="AI37" s="48"/>
      <c r="AJ37" s="48"/>
      <c r="AK37" s="48"/>
      <c r="AL37" s="54"/>
    </row>
    <row r="38" spans="1:38" ht="17.100000000000001" customHeight="1" x14ac:dyDescent="0.25">
      <c r="A38" s="4"/>
      <c r="B38" s="48"/>
      <c r="C38" s="51"/>
      <c r="D38" s="51"/>
      <c r="E38" s="51"/>
      <c r="F38" s="51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51"/>
      <c r="R38" s="48"/>
      <c r="S38" s="51"/>
      <c r="T38" s="54"/>
      <c r="U38" s="58"/>
      <c r="V38" s="51"/>
      <c r="W38" s="51"/>
      <c r="X38" s="48"/>
      <c r="Y38" s="51"/>
      <c r="Z38" s="48"/>
      <c r="AA38" s="51"/>
      <c r="AB38" s="48"/>
      <c r="AC38" s="51"/>
      <c r="AD38" s="48"/>
      <c r="AE38" s="51"/>
      <c r="AF38" s="48"/>
      <c r="AG38" s="51"/>
      <c r="AH38" s="48"/>
      <c r="AI38" s="48"/>
      <c r="AJ38" s="48"/>
      <c r="AK38" s="48"/>
      <c r="AL38" s="54"/>
    </row>
    <row r="39" spans="1:38" ht="17.100000000000001" customHeight="1" x14ac:dyDescent="0.25">
      <c r="A39" s="5"/>
      <c r="B39" s="48"/>
      <c r="C39" s="51"/>
      <c r="D39" s="51"/>
      <c r="E39" s="51"/>
      <c r="F39" s="51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3"/>
      <c r="R39" s="52"/>
      <c r="S39" s="53"/>
      <c r="T39" s="55"/>
      <c r="U39" s="58"/>
      <c r="V39" s="51"/>
      <c r="W39" s="51"/>
      <c r="X39" s="48"/>
      <c r="Y39" s="51"/>
      <c r="Z39" s="48"/>
      <c r="AA39" s="51"/>
      <c r="AB39" s="48"/>
      <c r="AC39" s="51"/>
      <c r="AD39" s="48"/>
      <c r="AE39" s="51"/>
      <c r="AF39" s="48"/>
      <c r="AG39" s="51"/>
      <c r="AH39" s="48"/>
      <c r="AI39" s="48"/>
      <c r="AJ39" s="48"/>
      <c r="AK39" s="48"/>
      <c r="AL39" s="54"/>
    </row>
    <row r="40" spans="1:38" ht="17.100000000000001" customHeight="1" x14ac:dyDescent="0.25">
      <c r="A40" s="46"/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59" t="s">
        <v>56</v>
      </c>
      <c r="V40" s="102"/>
      <c r="W40" s="103"/>
      <c r="X40" s="103"/>
      <c r="Y40" s="103"/>
      <c r="Z40" s="103"/>
      <c r="AA40" s="103"/>
      <c r="AB40" s="103"/>
      <c r="AC40" s="103"/>
      <c r="AD40" s="103"/>
      <c r="AE40" s="103"/>
      <c r="AF40" s="103"/>
      <c r="AG40" s="103"/>
      <c r="AH40" s="103"/>
      <c r="AI40" s="103"/>
      <c r="AJ40" s="103"/>
      <c r="AK40" s="103"/>
      <c r="AL40" s="103"/>
    </row>
    <row r="41" spans="1:38" ht="23.25" customHeight="1" x14ac:dyDescent="0.25">
      <c r="A41" s="47"/>
      <c r="B41" s="16"/>
      <c r="C41" s="24"/>
      <c r="D41" s="16"/>
      <c r="E41" s="24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24"/>
      <c r="R41" s="16"/>
      <c r="S41" s="24"/>
      <c r="T41" s="16"/>
      <c r="U41" s="60" t="str">
        <f>IF(LEN(A3)&gt;0,"填表　　　　　　　　　　　　　　　　　審核　　　　　　　　　　　　　　　　　業務主管人員　　　　　　　　　　　　　　　　　機關長官
　　　　　　　　　　　　　　　　　　　　　　　　　　　　　　　　　　　　　　主辦統計人員","")</f>
        <v/>
      </c>
      <c r="V41" s="7" t="s">
        <v>79</v>
      </c>
      <c r="W41" s="7"/>
      <c r="X41" s="7"/>
      <c r="Y41" s="7" t="s">
        <v>80</v>
      </c>
      <c r="Z41" s="7"/>
      <c r="AA41" s="7"/>
      <c r="AB41" s="7" t="s">
        <v>81</v>
      </c>
      <c r="AC41" s="60"/>
      <c r="AD41" s="60"/>
      <c r="AE41" s="60"/>
      <c r="AF41" s="7" t="s">
        <v>82</v>
      </c>
      <c r="AG41" s="60"/>
      <c r="AH41" s="60"/>
      <c r="AI41" s="60"/>
      <c r="AJ41" s="60"/>
      <c r="AK41" s="60"/>
      <c r="AL41" s="60"/>
    </row>
    <row r="42" spans="1:38" ht="23.25" customHeight="1" x14ac:dyDescent="0.2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36" t="str">
        <f>IF(LEN(A3)&gt;0,"資料來源："&amp;A3,"")</f>
        <v/>
      </c>
      <c r="V42" s="61"/>
      <c r="W42" s="61"/>
      <c r="X42" s="61"/>
      <c r="Y42" s="61"/>
      <c r="Z42" s="61"/>
      <c r="AA42" s="61"/>
      <c r="AB42" s="61" t="s">
        <v>64</v>
      </c>
      <c r="AC42" s="36"/>
      <c r="AD42" s="36"/>
      <c r="AE42" s="36"/>
      <c r="AF42" s="36"/>
      <c r="AG42" s="36"/>
      <c r="AH42" s="36"/>
      <c r="AI42" s="36"/>
      <c r="AJ42" s="36"/>
      <c r="AK42" s="36"/>
      <c r="AL42" s="64" t="s">
        <v>69</v>
      </c>
    </row>
    <row r="43" spans="1:38" ht="23.25" customHeight="1" x14ac:dyDescent="0.2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61" t="s">
        <v>77</v>
      </c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</row>
    <row r="44" spans="1:38" ht="23.25" customHeight="1" x14ac:dyDescent="0.25">
      <c r="U44" s="62" t="s">
        <v>78</v>
      </c>
    </row>
    <row r="45" spans="1:38" ht="23.25" customHeight="1" x14ac:dyDescent="0.25"/>
  </sheetData>
  <mergeCells count="39">
    <mergeCell ref="AJ2:AL2"/>
    <mergeCell ref="A1:B1"/>
    <mergeCell ref="P1:Q1"/>
    <mergeCell ref="R1:T1"/>
    <mergeCell ref="U1:V1"/>
    <mergeCell ref="AH1:AI1"/>
    <mergeCell ref="AJ1:AL1"/>
    <mergeCell ref="A2:B2"/>
    <mergeCell ref="P2:Q2"/>
    <mergeCell ref="R2:T2"/>
    <mergeCell ref="U2:V2"/>
    <mergeCell ref="AH2:AI2"/>
    <mergeCell ref="O9:P9"/>
    <mergeCell ref="A6:T6"/>
    <mergeCell ref="U6:AL6"/>
    <mergeCell ref="A7:T7"/>
    <mergeCell ref="U7:AL7"/>
    <mergeCell ref="A8:A10"/>
    <mergeCell ref="B8:D9"/>
    <mergeCell ref="E8:T8"/>
    <mergeCell ref="U8:U10"/>
    <mergeCell ref="V8:AK8"/>
    <mergeCell ref="AL8:AL10"/>
    <mergeCell ref="E9:F9"/>
    <mergeCell ref="G9:H9"/>
    <mergeCell ref="I9:J9"/>
    <mergeCell ref="K9:L9"/>
    <mergeCell ref="M9:N9"/>
    <mergeCell ref="Q9:R9"/>
    <mergeCell ref="S9:T9"/>
    <mergeCell ref="V9:W9"/>
    <mergeCell ref="X9:Y9"/>
    <mergeCell ref="Z9:AA9"/>
    <mergeCell ref="AD9:AE9"/>
    <mergeCell ref="AF9:AG9"/>
    <mergeCell ref="AH9:AI9"/>
    <mergeCell ref="AJ9:AK9"/>
    <mergeCell ref="V40:AL40"/>
    <mergeCell ref="AB9:AC9"/>
  </mergeCells>
  <phoneticPr fontId="10" type="noConversion"/>
  <pageMargins left="0.7" right="0.7" top="0.75" bottom="0.75" header="0.3" footer="0.3"/>
  <pageSetup paperSize="9" fitToWidth="0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L45"/>
  <sheetViews>
    <sheetView topLeftCell="V30" workbookViewId="0">
      <selection activeCell="AC44" sqref="AC44"/>
    </sheetView>
  </sheetViews>
  <sheetFormatPr defaultColWidth="9.42578125" defaultRowHeight="15" x14ac:dyDescent="0.25"/>
  <cols>
    <col min="1" max="1" width="14.28515625" customWidth="1"/>
    <col min="2" max="4" width="11.85546875" customWidth="1"/>
    <col min="5" max="19" width="10.85546875" customWidth="1"/>
    <col min="20" max="20" width="11.42578125" customWidth="1"/>
    <col min="21" max="21" width="15.140625" customWidth="1"/>
    <col min="22" max="38" width="12.42578125" customWidth="1"/>
  </cols>
  <sheetData>
    <row r="1" spans="1:38" ht="31.5" customHeight="1" x14ac:dyDescent="0.3">
      <c r="A1" s="70" t="s">
        <v>0</v>
      </c>
      <c r="B1" s="72"/>
      <c r="C1" s="17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66" t="s">
        <v>48</v>
      </c>
      <c r="Q1" s="66"/>
      <c r="R1" s="66" t="s">
        <v>93</v>
      </c>
      <c r="S1" s="66"/>
      <c r="T1" s="70"/>
      <c r="U1" s="68" t="s">
        <v>0</v>
      </c>
      <c r="V1" s="68"/>
      <c r="W1" s="39"/>
      <c r="X1" s="39"/>
      <c r="Y1" s="39"/>
      <c r="Z1" s="39"/>
      <c r="AA1" s="39"/>
      <c r="AB1" s="39"/>
      <c r="AC1" s="39"/>
      <c r="AD1" s="39"/>
      <c r="AE1" s="25"/>
      <c r="AF1" s="25"/>
      <c r="AG1" s="25"/>
      <c r="AH1" s="66" t="s">
        <v>48</v>
      </c>
      <c r="AI1" s="66"/>
      <c r="AJ1" s="66" t="s">
        <v>93</v>
      </c>
      <c r="AK1" s="66"/>
      <c r="AL1" s="66"/>
    </row>
    <row r="2" spans="1:38" ht="31.5" customHeight="1" x14ac:dyDescent="0.3">
      <c r="A2" s="70" t="s">
        <v>1</v>
      </c>
      <c r="B2" s="72"/>
      <c r="C2" s="50" t="s">
        <v>72</v>
      </c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66" t="s">
        <v>49</v>
      </c>
      <c r="Q2" s="66"/>
      <c r="R2" s="67" t="s">
        <v>74</v>
      </c>
      <c r="S2" s="67"/>
      <c r="T2" s="71"/>
      <c r="U2" s="66" t="s">
        <v>54</v>
      </c>
      <c r="V2" s="66"/>
      <c r="W2" s="40" t="s">
        <v>72</v>
      </c>
      <c r="X2" s="40"/>
      <c r="Y2" s="40"/>
      <c r="Z2" s="40"/>
      <c r="AA2" s="40"/>
      <c r="AB2" s="40"/>
      <c r="AC2" s="40"/>
      <c r="AD2" s="40"/>
      <c r="AE2" s="26"/>
      <c r="AF2" s="26"/>
      <c r="AG2" s="26"/>
      <c r="AH2" s="66" t="s">
        <v>49</v>
      </c>
      <c r="AI2" s="66"/>
      <c r="AJ2" s="67" t="s">
        <v>74</v>
      </c>
      <c r="AK2" s="67"/>
      <c r="AL2" s="67"/>
    </row>
    <row r="3" spans="1:38" ht="6" customHeight="1" x14ac:dyDescent="0.25">
      <c r="A3" s="1"/>
      <c r="B3" s="9"/>
      <c r="C3" s="19"/>
      <c r="D3" s="9"/>
      <c r="E3" s="1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19"/>
      <c r="R3" s="9"/>
      <c r="S3" s="19"/>
    </row>
    <row r="4" spans="1:38" ht="4.1500000000000004" customHeight="1" x14ac:dyDescent="0.25">
      <c r="A4" s="2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</row>
    <row r="5" spans="1:38" ht="3" customHeight="1" x14ac:dyDescent="0.25">
      <c r="A5" s="2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</row>
    <row r="6" spans="1:38" ht="36" customHeight="1" x14ac:dyDescent="0.25">
      <c r="A6" s="73" t="s">
        <v>92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 t="s">
        <v>94</v>
      </c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</row>
    <row r="7" spans="1:38" ht="24" customHeight="1" x14ac:dyDescent="0.25">
      <c r="A7" s="74" t="s">
        <v>3</v>
      </c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 t="s">
        <v>3</v>
      </c>
      <c r="V7" s="74"/>
      <c r="W7" s="74"/>
      <c r="X7" s="74"/>
      <c r="Y7" s="74"/>
      <c r="Z7" s="74"/>
      <c r="AA7" s="74"/>
      <c r="AB7" s="74"/>
      <c r="AC7" s="74"/>
      <c r="AD7" s="74"/>
      <c r="AE7" s="74"/>
      <c r="AF7" s="74"/>
      <c r="AG7" s="74"/>
      <c r="AH7" s="74"/>
      <c r="AI7" s="74"/>
      <c r="AJ7" s="74"/>
      <c r="AK7" s="74"/>
      <c r="AL7" s="74"/>
    </row>
    <row r="8" spans="1:38" ht="21.95" customHeight="1" x14ac:dyDescent="0.25">
      <c r="A8" s="76" t="s">
        <v>71</v>
      </c>
      <c r="B8" s="79" t="s">
        <v>35</v>
      </c>
      <c r="C8" s="80"/>
      <c r="D8" s="81"/>
      <c r="E8" s="85" t="s">
        <v>40</v>
      </c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104" t="s">
        <v>71</v>
      </c>
      <c r="V8" s="87" t="s">
        <v>60</v>
      </c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8"/>
      <c r="AL8" s="89" t="s">
        <v>68</v>
      </c>
    </row>
    <row r="9" spans="1:38" ht="21.95" customHeight="1" x14ac:dyDescent="0.25">
      <c r="A9" s="77"/>
      <c r="B9" s="82"/>
      <c r="C9" s="83"/>
      <c r="D9" s="84"/>
      <c r="E9" s="92" t="s">
        <v>41</v>
      </c>
      <c r="F9" s="93"/>
      <c r="G9" s="92" t="s">
        <v>42</v>
      </c>
      <c r="H9" s="93"/>
      <c r="I9" s="92" t="s">
        <v>43</v>
      </c>
      <c r="J9" s="93"/>
      <c r="K9" s="92" t="s">
        <v>44</v>
      </c>
      <c r="L9" s="93"/>
      <c r="M9" s="92" t="s">
        <v>46</v>
      </c>
      <c r="N9" s="93"/>
      <c r="O9" s="92" t="s">
        <v>47</v>
      </c>
      <c r="P9" s="93"/>
      <c r="Q9" s="92" t="s">
        <v>50</v>
      </c>
      <c r="R9" s="93"/>
      <c r="S9" s="92" t="s">
        <v>53</v>
      </c>
      <c r="T9" s="98"/>
      <c r="U9" s="105"/>
      <c r="V9" s="99" t="s">
        <v>41</v>
      </c>
      <c r="W9" s="93"/>
      <c r="X9" s="92" t="s">
        <v>61</v>
      </c>
      <c r="Y9" s="93"/>
      <c r="Z9" s="92" t="s">
        <v>62</v>
      </c>
      <c r="AA9" s="93"/>
      <c r="AB9" s="92" t="s">
        <v>63</v>
      </c>
      <c r="AC9" s="93"/>
      <c r="AD9" s="100" t="s">
        <v>65</v>
      </c>
      <c r="AE9" s="101"/>
      <c r="AF9" s="92" t="s">
        <v>66</v>
      </c>
      <c r="AG9" s="93"/>
      <c r="AH9" s="92" t="s">
        <v>67</v>
      </c>
      <c r="AI9" s="93"/>
      <c r="AJ9" s="98" t="s">
        <v>53</v>
      </c>
      <c r="AK9" s="93"/>
      <c r="AL9" s="90"/>
    </row>
    <row r="10" spans="1:38" ht="21.95" customHeight="1" x14ac:dyDescent="0.25">
      <c r="A10" s="78"/>
      <c r="B10" s="11" t="s">
        <v>36</v>
      </c>
      <c r="C10" s="20" t="s">
        <v>38</v>
      </c>
      <c r="D10" s="20" t="s">
        <v>39</v>
      </c>
      <c r="E10" s="20" t="s">
        <v>38</v>
      </c>
      <c r="F10" s="20" t="s">
        <v>39</v>
      </c>
      <c r="G10" s="20" t="s">
        <v>38</v>
      </c>
      <c r="H10" s="20" t="s">
        <v>39</v>
      </c>
      <c r="I10" s="20" t="s">
        <v>38</v>
      </c>
      <c r="J10" s="20" t="s">
        <v>39</v>
      </c>
      <c r="K10" s="20" t="s">
        <v>38</v>
      </c>
      <c r="L10" s="20" t="s">
        <v>39</v>
      </c>
      <c r="M10" s="20" t="s">
        <v>38</v>
      </c>
      <c r="N10" s="20" t="s">
        <v>39</v>
      </c>
      <c r="O10" s="20" t="s">
        <v>38</v>
      </c>
      <c r="P10" s="20" t="s">
        <v>39</v>
      </c>
      <c r="Q10" s="20" t="s">
        <v>38</v>
      </c>
      <c r="R10" s="20" t="s">
        <v>39</v>
      </c>
      <c r="S10" s="20" t="s">
        <v>38</v>
      </c>
      <c r="T10" s="29" t="s">
        <v>39</v>
      </c>
      <c r="U10" s="105"/>
      <c r="V10" s="11" t="s">
        <v>38</v>
      </c>
      <c r="W10" s="20" t="s">
        <v>39</v>
      </c>
      <c r="X10" s="20" t="s">
        <v>38</v>
      </c>
      <c r="Y10" s="20" t="s">
        <v>39</v>
      </c>
      <c r="Z10" s="20" t="s">
        <v>38</v>
      </c>
      <c r="AA10" s="20" t="s">
        <v>39</v>
      </c>
      <c r="AB10" s="20" t="s">
        <v>38</v>
      </c>
      <c r="AC10" s="20" t="s">
        <v>39</v>
      </c>
      <c r="AD10" s="20" t="s">
        <v>38</v>
      </c>
      <c r="AE10" s="20" t="s">
        <v>39</v>
      </c>
      <c r="AF10" s="20" t="s">
        <v>38</v>
      </c>
      <c r="AG10" s="20" t="s">
        <v>39</v>
      </c>
      <c r="AH10" s="20" t="s">
        <v>38</v>
      </c>
      <c r="AI10" s="20" t="s">
        <v>39</v>
      </c>
      <c r="AJ10" s="20" t="s">
        <v>38</v>
      </c>
      <c r="AK10" s="20" t="s">
        <v>39</v>
      </c>
      <c r="AL10" s="91"/>
    </row>
    <row r="11" spans="1:38" ht="17.100000000000001" customHeight="1" x14ac:dyDescent="0.25">
      <c r="A11" s="45" t="s">
        <v>5</v>
      </c>
      <c r="B11" s="12">
        <f>C11+D11</f>
        <v>1324</v>
      </c>
      <c r="C11" s="12">
        <f>E11+V11</f>
        <v>1283</v>
      </c>
      <c r="D11" s="12">
        <f>F11+W11</f>
        <v>41</v>
      </c>
      <c r="E11" s="12">
        <f>SUM(G11,I11,K11,M11,O11,Q11,S11)</f>
        <v>183</v>
      </c>
      <c r="F11" s="12">
        <f>SUM(H11,J11,L11,N11,P11,R11,T11)</f>
        <v>14</v>
      </c>
      <c r="G11" s="12">
        <v>24</v>
      </c>
      <c r="H11" s="12">
        <v>5</v>
      </c>
      <c r="I11" s="12">
        <v>140</v>
      </c>
      <c r="J11" s="12">
        <v>8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4</v>
      </c>
      <c r="R11" s="12">
        <v>0</v>
      </c>
      <c r="S11" s="12">
        <v>15</v>
      </c>
      <c r="T11" s="30">
        <v>1</v>
      </c>
      <c r="U11" s="56" t="s">
        <v>76</v>
      </c>
      <c r="V11" s="63">
        <f>SUM(X11,Z11,AB11,AD11,AF11,AH11,AJ11)</f>
        <v>1100</v>
      </c>
      <c r="W11" s="12">
        <f>SUM(Y11,AA11,AC11,AE11,AG11,AI11,AK11)</f>
        <v>27</v>
      </c>
      <c r="X11" s="12">
        <v>1</v>
      </c>
      <c r="Y11" s="12">
        <v>0</v>
      </c>
      <c r="Z11" s="12">
        <v>1</v>
      </c>
      <c r="AA11" s="12">
        <v>0</v>
      </c>
      <c r="AB11" s="12">
        <v>1086</v>
      </c>
      <c r="AC11" s="12">
        <v>25</v>
      </c>
      <c r="AD11" s="12">
        <v>4</v>
      </c>
      <c r="AE11" s="12">
        <v>0</v>
      </c>
      <c r="AF11" s="12">
        <v>1</v>
      </c>
      <c r="AG11" s="12">
        <v>0</v>
      </c>
      <c r="AH11" s="12">
        <v>0</v>
      </c>
      <c r="AI11" s="12">
        <v>0</v>
      </c>
      <c r="AJ11" s="12">
        <v>7</v>
      </c>
      <c r="AK11" s="12">
        <v>2</v>
      </c>
      <c r="AL11" s="30">
        <v>103</v>
      </c>
    </row>
    <row r="12" spans="1:38" ht="17.100000000000001" customHeight="1" x14ac:dyDescent="0.25">
      <c r="A12" s="4"/>
      <c r="B12" s="48"/>
      <c r="C12" s="51"/>
      <c r="D12" s="51"/>
      <c r="E12" s="51"/>
      <c r="F12" s="51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51"/>
      <c r="R12" s="48"/>
      <c r="S12" s="51"/>
      <c r="T12" s="54"/>
      <c r="U12" s="57"/>
      <c r="V12" s="51"/>
      <c r="W12" s="51"/>
      <c r="X12" s="48"/>
      <c r="Y12" s="51"/>
      <c r="Z12" s="48"/>
      <c r="AA12" s="51"/>
      <c r="AB12" s="48"/>
      <c r="AC12" s="51"/>
      <c r="AD12" s="48"/>
      <c r="AE12" s="51"/>
      <c r="AF12" s="48"/>
      <c r="AG12" s="51"/>
      <c r="AH12" s="48"/>
      <c r="AI12" s="48"/>
      <c r="AJ12" s="48"/>
      <c r="AK12" s="48"/>
      <c r="AL12" s="54"/>
    </row>
    <row r="13" spans="1:38" ht="17.100000000000001" customHeight="1" x14ac:dyDescent="0.25">
      <c r="A13" s="4"/>
      <c r="B13" s="48"/>
      <c r="C13" s="51"/>
      <c r="D13" s="51"/>
      <c r="E13" s="51"/>
      <c r="F13" s="51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51"/>
      <c r="R13" s="48"/>
      <c r="S13" s="51"/>
      <c r="T13" s="54"/>
      <c r="U13" s="58"/>
      <c r="V13" s="51"/>
      <c r="W13" s="51"/>
      <c r="X13" s="48"/>
      <c r="Y13" s="51"/>
      <c r="Z13" s="48"/>
      <c r="AA13" s="51"/>
      <c r="AB13" s="48"/>
      <c r="AC13" s="51"/>
      <c r="AD13" s="48"/>
      <c r="AE13" s="51"/>
      <c r="AF13" s="48"/>
      <c r="AG13" s="51"/>
      <c r="AH13" s="48"/>
      <c r="AI13" s="48"/>
      <c r="AJ13" s="48"/>
      <c r="AK13" s="48"/>
      <c r="AL13" s="54"/>
    </row>
    <row r="14" spans="1:38" ht="17.100000000000001" customHeight="1" x14ac:dyDescent="0.25">
      <c r="A14" s="4"/>
      <c r="B14" s="48"/>
      <c r="C14" s="51"/>
      <c r="D14" s="51"/>
      <c r="E14" s="51"/>
      <c r="F14" s="51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51"/>
      <c r="R14" s="48"/>
      <c r="S14" s="51"/>
      <c r="T14" s="54"/>
      <c r="U14" s="58"/>
      <c r="V14" s="51"/>
      <c r="W14" s="51"/>
      <c r="X14" s="48"/>
      <c r="Y14" s="51"/>
      <c r="Z14" s="48"/>
      <c r="AA14" s="51"/>
      <c r="AB14" s="48"/>
      <c r="AC14" s="51"/>
      <c r="AD14" s="48"/>
      <c r="AE14" s="51"/>
      <c r="AF14" s="48"/>
      <c r="AG14" s="51"/>
      <c r="AH14" s="48"/>
      <c r="AI14" s="48"/>
      <c r="AJ14" s="48"/>
      <c r="AK14" s="48"/>
      <c r="AL14" s="54"/>
    </row>
    <row r="15" spans="1:38" ht="17.100000000000001" customHeight="1" x14ac:dyDescent="0.25">
      <c r="A15" s="4"/>
      <c r="B15" s="48"/>
      <c r="C15" s="51"/>
      <c r="D15" s="51"/>
      <c r="E15" s="51"/>
      <c r="F15" s="51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51"/>
      <c r="R15" s="48"/>
      <c r="S15" s="51"/>
      <c r="T15" s="54"/>
      <c r="U15" s="58"/>
      <c r="V15" s="51"/>
      <c r="W15" s="51"/>
      <c r="X15" s="48"/>
      <c r="Y15" s="51"/>
      <c r="Z15" s="48"/>
      <c r="AA15" s="51"/>
      <c r="AB15" s="48"/>
      <c r="AC15" s="51"/>
      <c r="AD15" s="48"/>
      <c r="AE15" s="51"/>
      <c r="AF15" s="48"/>
      <c r="AG15" s="51"/>
      <c r="AH15" s="48"/>
      <c r="AI15" s="48"/>
      <c r="AJ15" s="48"/>
      <c r="AK15" s="48"/>
      <c r="AL15" s="54"/>
    </row>
    <row r="16" spans="1:38" ht="17.100000000000001" customHeight="1" x14ac:dyDescent="0.25">
      <c r="A16" s="4"/>
      <c r="B16" s="48"/>
      <c r="C16" s="51"/>
      <c r="D16" s="51"/>
      <c r="E16" s="51"/>
      <c r="F16" s="51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51"/>
      <c r="R16" s="48"/>
      <c r="S16" s="51"/>
      <c r="T16" s="54"/>
      <c r="U16" s="58"/>
      <c r="V16" s="51"/>
      <c r="W16" s="51"/>
      <c r="X16" s="48"/>
      <c r="Y16" s="51"/>
      <c r="Z16" s="48"/>
      <c r="AA16" s="51"/>
      <c r="AB16" s="48"/>
      <c r="AC16" s="51"/>
      <c r="AD16" s="48"/>
      <c r="AE16" s="51"/>
      <c r="AF16" s="48"/>
      <c r="AG16" s="51"/>
      <c r="AH16" s="48"/>
      <c r="AI16" s="48"/>
      <c r="AJ16" s="48"/>
      <c r="AK16" s="48"/>
      <c r="AL16" s="54"/>
    </row>
    <row r="17" spans="1:38" ht="17.100000000000001" customHeight="1" x14ac:dyDescent="0.25">
      <c r="A17" s="4"/>
      <c r="B17" s="48"/>
      <c r="C17" s="51"/>
      <c r="D17" s="51"/>
      <c r="E17" s="51"/>
      <c r="F17" s="51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51"/>
      <c r="R17" s="48"/>
      <c r="S17" s="51"/>
      <c r="T17" s="54"/>
      <c r="U17" s="58"/>
      <c r="V17" s="51"/>
      <c r="W17" s="51"/>
      <c r="X17" s="48"/>
      <c r="Y17" s="51"/>
      <c r="Z17" s="48"/>
      <c r="AA17" s="51"/>
      <c r="AB17" s="48"/>
      <c r="AC17" s="51"/>
      <c r="AD17" s="48"/>
      <c r="AE17" s="51"/>
      <c r="AF17" s="48"/>
      <c r="AG17" s="51"/>
      <c r="AH17" s="48"/>
      <c r="AI17" s="48"/>
      <c r="AJ17" s="48"/>
      <c r="AK17" s="48"/>
      <c r="AL17" s="54"/>
    </row>
    <row r="18" spans="1:38" ht="17.100000000000001" customHeight="1" x14ac:dyDescent="0.25">
      <c r="A18" s="4"/>
      <c r="B18" s="48"/>
      <c r="C18" s="51"/>
      <c r="D18" s="51"/>
      <c r="E18" s="51"/>
      <c r="F18" s="51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51"/>
      <c r="R18" s="48"/>
      <c r="S18" s="51"/>
      <c r="T18" s="54"/>
      <c r="U18" s="58"/>
      <c r="V18" s="51"/>
      <c r="W18" s="51"/>
      <c r="X18" s="48"/>
      <c r="Y18" s="51"/>
      <c r="Z18" s="48"/>
      <c r="AA18" s="51"/>
      <c r="AB18" s="48"/>
      <c r="AC18" s="51"/>
      <c r="AD18" s="48"/>
      <c r="AE18" s="51"/>
      <c r="AF18" s="48"/>
      <c r="AG18" s="51"/>
      <c r="AH18" s="48"/>
      <c r="AI18" s="48"/>
      <c r="AJ18" s="48"/>
      <c r="AK18" s="48"/>
      <c r="AL18" s="54"/>
    </row>
    <row r="19" spans="1:38" ht="17.100000000000001" customHeight="1" x14ac:dyDescent="0.25">
      <c r="A19" s="4"/>
      <c r="B19" s="48"/>
      <c r="C19" s="51"/>
      <c r="D19" s="51"/>
      <c r="E19" s="51"/>
      <c r="F19" s="51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51"/>
      <c r="R19" s="48"/>
      <c r="S19" s="51"/>
      <c r="T19" s="54"/>
      <c r="U19" s="58"/>
      <c r="V19" s="51"/>
      <c r="W19" s="51"/>
      <c r="X19" s="48"/>
      <c r="Y19" s="51"/>
      <c r="Z19" s="48"/>
      <c r="AA19" s="51"/>
      <c r="AB19" s="48"/>
      <c r="AC19" s="51"/>
      <c r="AD19" s="48"/>
      <c r="AE19" s="51"/>
      <c r="AF19" s="48"/>
      <c r="AG19" s="51"/>
      <c r="AH19" s="48"/>
      <c r="AI19" s="48"/>
      <c r="AJ19" s="48"/>
      <c r="AK19" s="48"/>
      <c r="AL19" s="54"/>
    </row>
    <row r="20" spans="1:38" ht="17.100000000000001" customHeight="1" x14ac:dyDescent="0.25">
      <c r="A20" s="4"/>
      <c r="B20" s="48"/>
      <c r="C20" s="51"/>
      <c r="D20" s="51"/>
      <c r="E20" s="51"/>
      <c r="F20" s="51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51"/>
      <c r="R20" s="48"/>
      <c r="S20" s="51"/>
      <c r="T20" s="54"/>
      <c r="U20" s="58"/>
      <c r="V20" s="51"/>
      <c r="W20" s="51"/>
      <c r="X20" s="48"/>
      <c r="Y20" s="51"/>
      <c r="Z20" s="48"/>
      <c r="AA20" s="51"/>
      <c r="AB20" s="48"/>
      <c r="AC20" s="51"/>
      <c r="AD20" s="48"/>
      <c r="AE20" s="51"/>
      <c r="AF20" s="48"/>
      <c r="AG20" s="51"/>
      <c r="AH20" s="48"/>
      <c r="AI20" s="48"/>
      <c r="AJ20" s="48"/>
      <c r="AK20" s="48"/>
      <c r="AL20" s="54"/>
    </row>
    <row r="21" spans="1:38" ht="17.100000000000001" customHeight="1" x14ac:dyDescent="0.25">
      <c r="A21" s="4"/>
      <c r="B21" s="48"/>
      <c r="C21" s="51"/>
      <c r="D21" s="51"/>
      <c r="E21" s="51"/>
      <c r="F21" s="51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51"/>
      <c r="R21" s="48"/>
      <c r="S21" s="51"/>
      <c r="T21" s="54"/>
      <c r="U21" s="58"/>
      <c r="V21" s="51"/>
      <c r="W21" s="51"/>
      <c r="X21" s="48"/>
      <c r="Y21" s="51"/>
      <c r="Z21" s="48"/>
      <c r="AA21" s="51"/>
      <c r="AB21" s="48"/>
      <c r="AC21" s="51"/>
      <c r="AD21" s="48"/>
      <c r="AE21" s="51"/>
      <c r="AF21" s="48"/>
      <c r="AG21" s="51"/>
      <c r="AH21" s="48"/>
      <c r="AI21" s="48"/>
      <c r="AJ21" s="48"/>
      <c r="AK21" s="48"/>
      <c r="AL21" s="54"/>
    </row>
    <row r="22" spans="1:38" ht="17.100000000000001" customHeight="1" x14ac:dyDescent="0.25">
      <c r="A22" s="4"/>
      <c r="B22" s="48"/>
      <c r="C22" s="51"/>
      <c r="D22" s="51"/>
      <c r="E22" s="51"/>
      <c r="F22" s="51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51"/>
      <c r="R22" s="48"/>
      <c r="S22" s="51"/>
      <c r="T22" s="54"/>
      <c r="U22" s="58"/>
      <c r="V22" s="51"/>
      <c r="W22" s="51"/>
      <c r="X22" s="48"/>
      <c r="Y22" s="51"/>
      <c r="Z22" s="48"/>
      <c r="AA22" s="51"/>
      <c r="AB22" s="48"/>
      <c r="AC22" s="51"/>
      <c r="AD22" s="48"/>
      <c r="AE22" s="51"/>
      <c r="AF22" s="48"/>
      <c r="AG22" s="51"/>
      <c r="AH22" s="48"/>
      <c r="AI22" s="48"/>
      <c r="AJ22" s="48"/>
      <c r="AK22" s="48"/>
      <c r="AL22" s="54"/>
    </row>
    <row r="23" spans="1:38" ht="17.100000000000001" customHeight="1" x14ac:dyDescent="0.25">
      <c r="A23" s="4"/>
      <c r="B23" s="48"/>
      <c r="C23" s="51"/>
      <c r="D23" s="51"/>
      <c r="E23" s="51"/>
      <c r="F23" s="51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51"/>
      <c r="R23" s="48"/>
      <c r="S23" s="51"/>
      <c r="T23" s="54"/>
      <c r="U23" s="58"/>
      <c r="V23" s="51"/>
      <c r="W23" s="51"/>
      <c r="X23" s="48"/>
      <c r="Y23" s="51"/>
      <c r="Z23" s="48"/>
      <c r="AA23" s="51"/>
      <c r="AB23" s="48"/>
      <c r="AC23" s="51"/>
      <c r="AD23" s="48"/>
      <c r="AE23" s="51"/>
      <c r="AF23" s="48"/>
      <c r="AG23" s="51"/>
      <c r="AH23" s="48"/>
      <c r="AI23" s="48"/>
      <c r="AJ23" s="48"/>
      <c r="AK23" s="48"/>
      <c r="AL23" s="54"/>
    </row>
    <row r="24" spans="1:38" ht="17.100000000000001" customHeight="1" x14ac:dyDescent="0.25">
      <c r="A24" s="4"/>
      <c r="B24" s="48"/>
      <c r="C24" s="51"/>
      <c r="D24" s="51"/>
      <c r="E24" s="51"/>
      <c r="F24" s="51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51"/>
      <c r="R24" s="48"/>
      <c r="S24" s="51"/>
      <c r="T24" s="54"/>
      <c r="U24" s="58"/>
      <c r="V24" s="51"/>
      <c r="W24" s="51"/>
      <c r="X24" s="48"/>
      <c r="Y24" s="51"/>
      <c r="Z24" s="48"/>
      <c r="AA24" s="51"/>
      <c r="AB24" s="48"/>
      <c r="AC24" s="51"/>
      <c r="AD24" s="48"/>
      <c r="AE24" s="51"/>
      <c r="AF24" s="48"/>
      <c r="AG24" s="51"/>
      <c r="AH24" s="48"/>
      <c r="AI24" s="48"/>
      <c r="AJ24" s="48"/>
      <c r="AK24" s="48"/>
      <c r="AL24" s="54"/>
    </row>
    <row r="25" spans="1:38" ht="17.100000000000001" customHeight="1" x14ac:dyDescent="0.25">
      <c r="A25" s="4"/>
      <c r="B25" s="48"/>
      <c r="C25" s="51"/>
      <c r="D25" s="51"/>
      <c r="E25" s="51"/>
      <c r="F25" s="51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51"/>
      <c r="R25" s="48"/>
      <c r="S25" s="51"/>
      <c r="T25" s="54"/>
      <c r="U25" s="58"/>
      <c r="V25" s="51"/>
      <c r="W25" s="51"/>
      <c r="X25" s="48"/>
      <c r="Y25" s="51"/>
      <c r="Z25" s="48"/>
      <c r="AA25" s="51"/>
      <c r="AB25" s="48"/>
      <c r="AC25" s="51"/>
      <c r="AD25" s="48"/>
      <c r="AE25" s="51"/>
      <c r="AF25" s="48"/>
      <c r="AG25" s="51"/>
      <c r="AH25" s="48"/>
      <c r="AI25" s="48"/>
      <c r="AJ25" s="48"/>
      <c r="AK25" s="48"/>
      <c r="AL25" s="54"/>
    </row>
    <row r="26" spans="1:38" ht="17.100000000000001" customHeight="1" x14ac:dyDescent="0.25">
      <c r="A26" s="4"/>
      <c r="B26" s="48"/>
      <c r="C26" s="51"/>
      <c r="D26" s="51"/>
      <c r="E26" s="51"/>
      <c r="F26" s="51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51"/>
      <c r="R26" s="48"/>
      <c r="S26" s="51"/>
      <c r="T26" s="54"/>
      <c r="U26" s="58"/>
      <c r="V26" s="51"/>
      <c r="W26" s="51"/>
      <c r="X26" s="48"/>
      <c r="Y26" s="51"/>
      <c r="Z26" s="48"/>
      <c r="AA26" s="51"/>
      <c r="AB26" s="48"/>
      <c r="AC26" s="51"/>
      <c r="AD26" s="48"/>
      <c r="AE26" s="51"/>
      <c r="AF26" s="48"/>
      <c r="AG26" s="51"/>
      <c r="AH26" s="48"/>
      <c r="AI26" s="48"/>
      <c r="AJ26" s="48"/>
      <c r="AK26" s="48"/>
      <c r="AL26" s="54"/>
    </row>
    <row r="27" spans="1:38" ht="17.100000000000001" customHeight="1" x14ac:dyDescent="0.25">
      <c r="A27" s="4"/>
      <c r="B27" s="48"/>
      <c r="C27" s="51"/>
      <c r="D27" s="51"/>
      <c r="E27" s="51"/>
      <c r="F27" s="51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51"/>
      <c r="R27" s="48"/>
      <c r="S27" s="51"/>
      <c r="T27" s="54"/>
      <c r="U27" s="58"/>
      <c r="V27" s="51"/>
      <c r="W27" s="51"/>
      <c r="X27" s="48"/>
      <c r="Y27" s="51"/>
      <c r="Z27" s="48"/>
      <c r="AA27" s="51"/>
      <c r="AB27" s="48"/>
      <c r="AC27" s="51"/>
      <c r="AD27" s="48"/>
      <c r="AE27" s="51"/>
      <c r="AF27" s="48"/>
      <c r="AG27" s="51"/>
      <c r="AH27" s="48"/>
      <c r="AI27" s="48"/>
      <c r="AJ27" s="48"/>
      <c r="AK27" s="48"/>
      <c r="AL27" s="54"/>
    </row>
    <row r="28" spans="1:38" ht="17.100000000000001" customHeight="1" x14ac:dyDescent="0.25">
      <c r="A28" s="4"/>
      <c r="B28" s="48"/>
      <c r="C28" s="51"/>
      <c r="D28" s="51"/>
      <c r="E28" s="51"/>
      <c r="F28" s="51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51"/>
      <c r="R28" s="48"/>
      <c r="S28" s="51"/>
      <c r="T28" s="54"/>
      <c r="U28" s="58"/>
      <c r="V28" s="51"/>
      <c r="W28" s="51"/>
      <c r="X28" s="48"/>
      <c r="Y28" s="51"/>
      <c r="Z28" s="48"/>
      <c r="AA28" s="51"/>
      <c r="AB28" s="48"/>
      <c r="AC28" s="51"/>
      <c r="AD28" s="48"/>
      <c r="AE28" s="51"/>
      <c r="AF28" s="48"/>
      <c r="AG28" s="51"/>
      <c r="AH28" s="48"/>
      <c r="AI28" s="48"/>
      <c r="AJ28" s="48"/>
      <c r="AK28" s="48"/>
      <c r="AL28" s="54"/>
    </row>
    <row r="29" spans="1:38" ht="17.100000000000001" customHeight="1" x14ac:dyDescent="0.25">
      <c r="A29" s="4"/>
      <c r="B29" s="48"/>
      <c r="C29" s="51"/>
      <c r="D29" s="51"/>
      <c r="E29" s="51"/>
      <c r="F29" s="51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51"/>
      <c r="R29" s="48"/>
      <c r="S29" s="51"/>
      <c r="T29" s="54"/>
      <c r="U29" s="58"/>
      <c r="V29" s="51"/>
      <c r="W29" s="51"/>
      <c r="X29" s="48"/>
      <c r="Y29" s="51"/>
      <c r="Z29" s="48"/>
      <c r="AA29" s="51"/>
      <c r="AB29" s="48"/>
      <c r="AC29" s="51"/>
      <c r="AD29" s="48"/>
      <c r="AE29" s="51"/>
      <c r="AF29" s="48"/>
      <c r="AG29" s="51"/>
      <c r="AH29" s="48"/>
      <c r="AI29" s="48"/>
      <c r="AJ29" s="48"/>
      <c r="AK29" s="48"/>
      <c r="AL29" s="54"/>
    </row>
    <row r="30" spans="1:38" ht="17.100000000000001" customHeight="1" x14ac:dyDescent="0.25">
      <c r="A30" s="4"/>
      <c r="B30" s="48"/>
      <c r="C30" s="51"/>
      <c r="D30" s="51"/>
      <c r="E30" s="51"/>
      <c r="F30" s="51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51"/>
      <c r="R30" s="48"/>
      <c r="S30" s="51"/>
      <c r="T30" s="54"/>
      <c r="U30" s="58"/>
      <c r="V30" s="51"/>
      <c r="W30" s="51"/>
      <c r="X30" s="48"/>
      <c r="Y30" s="51"/>
      <c r="Z30" s="48"/>
      <c r="AA30" s="51"/>
      <c r="AB30" s="48"/>
      <c r="AC30" s="51"/>
      <c r="AD30" s="48"/>
      <c r="AE30" s="51"/>
      <c r="AF30" s="48"/>
      <c r="AG30" s="51"/>
      <c r="AH30" s="48"/>
      <c r="AI30" s="48"/>
      <c r="AJ30" s="48"/>
      <c r="AK30" s="48"/>
      <c r="AL30" s="54"/>
    </row>
    <row r="31" spans="1:38" ht="17.100000000000001" customHeight="1" x14ac:dyDescent="0.25">
      <c r="A31" s="4"/>
      <c r="B31" s="48"/>
      <c r="C31" s="51"/>
      <c r="D31" s="51"/>
      <c r="E31" s="51"/>
      <c r="F31" s="51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51"/>
      <c r="R31" s="48"/>
      <c r="S31" s="51"/>
      <c r="T31" s="54"/>
      <c r="U31" s="58"/>
      <c r="V31" s="51"/>
      <c r="W31" s="51"/>
      <c r="X31" s="48"/>
      <c r="Y31" s="51"/>
      <c r="Z31" s="48"/>
      <c r="AA31" s="51"/>
      <c r="AB31" s="48"/>
      <c r="AC31" s="51"/>
      <c r="AD31" s="48"/>
      <c r="AE31" s="51"/>
      <c r="AF31" s="48"/>
      <c r="AG31" s="51"/>
      <c r="AH31" s="48"/>
      <c r="AI31" s="48"/>
      <c r="AJ31" s="48"/>
      <c r="AK31" s="48"/>
      <c r="AL31" s="54"/>
    </row>
    <row r="32" spans="1:38" ht="17.100000000000001" customHeight="1" x14ac:dyDescent="0.25">
      <c r="A32" s="4"/>
      <c r="B32" s="48"/>
      <c r="C32" s="51"/>
      <c r="D32" s="51"/>
      <c r="E32" s="51"/>
      <c r="F32" s="51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51"/>
      <c r="R32" s="48"/>
      <c r="S32" s="51"/>
      <c r="T32" s="54"/>
      <c r="U32" s="58"/>
      <c r="V32" s="51"/>
      <c r="W32" s="51"/>
      <c r="X32" s="48"/>
      <c r="Y32" s="51"/>
      <c r="Z32" s="48"/>
      <c r="AA32" s="51"/>
      <c r="AB32" s="48"/>
      <c r="AC32" s="51"/>
      <c r="AD32" s="48"/>
      <c r="AE32" s="51"/>
      <c r="AF32" s="48"/>
      <c r="AG32" s="51"/>
      <c r="AH32" s="48"/>
      <c r="AI32" s="48"/>
      <c r="AJ32" s="48"/>
      <c r="AK32" s="48"/>
      <c r="AL32" s="54"/>
    </row>
    <row r="33" spans="1:38" ht="17.100000000000001" customHeight="1" x14ac:dyDescent="0.25">
      <c r="A33" s="4"/>
      <c r="B33" s="48"/>
      <c r="C33" s="51"/>
      <c r="D33" s="51"/>
      <c r="E33" s="51"/>
      <c r="F33" s="51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51"/>
      <c r="R33" s="48"/>
      <c r="S33" s="51"/>
      <c r="T33" s="54"/>
      <c r="U33" s="58"/>
      <c r="V33" s="51"/>
      <c r="W33" s="51"/>
      <c r="X33" s="48"/>
      <c r="Y33" s="51"/>
      <c r="Z33" s="48"/>
      <c r="AA33" s="51"/>
      <c r="AB33" s="48"/>
      <c r="AC33" s="51"/>
      <c r="AD33" s="48"/>
      <c r="AE33" s="51"/>
      <c r="AF33" s="48"/>
      <c r="AG33" s="51"/>
      <c r="AH33" s="48"/>
      <c r="AI33" s="48"/>
      <c r="AJ33" s="48"/>
      <c r="AK33" s="48"/>
      <c r="AL33" s="54"/>
    </row>
    <row r="34" spans="1:38" ht="17.100000000000001" customHeight="1" x14ac:dyDescent="0.25">
      <c r="A34" s="4"/>
      <c r="B34" s="48"/>
      <c r="C34" s="51"/>
      <c r="D34" s="51"/>
      <c r="E34" s="51"/>
      <c r="F34" s="51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51"/>
      <c r="R34" s="48"/>
      <c r="S34" s="51"/>
      <c r="T34" s="54"/>
      <c r="U34" s="58"/>
      <c r="V34" s="51"/>
      <c r="W34" s="51"/>
      <c r="X34" s="48"/>
      <c r="Y34" s="51"/>
      <c r="Z34" s="48"/>
      <c r="AA34" s="51"/>
      <c r="AB34" s="48"/>
      <c r="AC34" s="51"/>
      <c r="AD34" s="48"/>
      <c r="AE34" s="51"/>
      <c r="AF34" s="48"/>
      <c r="AG34" s="51"/>
      <c r="AH34" s="48"/>
      <c r="AI34" s="48"/>
      <c r="AJ34" s="48"/>
      <c r="AK34" s="48"/>
      <c r="AL34" s="54"/>
    </row>
    <row r="35" spans="1:38" ht="17.100000000000001" customHeight="1" x14ac:dyDescent="0.25">
      <c r="A35" s="4"/>
      <c r="B35" s="48"/>
      <c r="C35" s="51"/>
      <c r="D35" s="51"/>
      <c r="E35" s="51"/>
      <c r="F35" s="51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51"/>
      <c r="R35" s="48"/>
      <c r="S35" s="51"/>
      <c r="T35" s="54"/>
      <c r="U35" s="58"/>
      <c r="V35" s="51"/>
      <c r="W35" s="51"/>
      <c r="X35" s="48"/>
      <c r="Y35" s="51"/>
      <c r="Z35" s="48"/>
      <c r="AA35" s="51"/>
      <c r="AB35" s="48"/>
      <c r="AC35" s="51"/>
      <c r="AD35" s="48"/>
      <c r="AE35" s="51"/>
      <c r="AF35" s="48"/>
      <c r="AG35" s="51"/>
      <c r="AH35" s="48"/>
      <c r="AI35" s="48"/>
      <c r="AJ35" s="48"/>
      <c r="AK35" s="48"/>
      <c r="AL35" s="54"/>
    </row>
    <row r="36" spans="1:38" ht="17.100000000000001" customHeight="1" x14ac:dyDescent="0.25">
      <c r="A36" s="4"/>
      <c r="B36" s="48"/>
      <c r="C36" s="51"/>
      <c r="D36" s="51"/>
      <c r="E36" s="51"/>
      <c r="F36" s="51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51"/>
      <c r="R36" s="48"/>
      <c r="S36" s="51"/>
      <c r="T36" s="54"/>
      <c r="U36" s="58"/>
      <c r="V36" s="51"/>
      <c r="W36" s="51"/>
      <c r="X36" s="48"/>
      <c r="Y36" s="51"/>
      <c r="Z36" s="48"/>
      <c r="AA36" s="51"/>
      <c r="AB36" s="48"/>
      <c r="AC36" s="51"/>
      <c r="AD36" s="48"/>
      <c r="AE36" s="51"/>
      <c r="AF36" s="48"/>
      <c r="AG36" s="51"/>
      <c r="AH36" s="48"/>
      <c r="AI36" s="48"/>
      <c r="AJ36" s="48"/>
      <c r="AK36" s="48"/>
      <c r="AL36" s="54"/>
    </row>
    <row r="37" spans="1:38" ht="17.100000000000001" customHeight="1" x14ac:dyDescent="0.25">
      <c r="A37" s="4"/>
      <c r="B37" s="48"/>
      <c r="C37" s="51"/>
      <c r="D37" s="51"/>
      <c r="E37" s="51"/>
      <c r="F37" s="51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51"/>
      <c r="R37" s="48"/>
      <c r="S37" s="51"/>
      <c r="T37" s="54"/>
      <c r="U37" s="58"/>
      <c r="V37" s="51"/>
      <c r="W37" s="51"/>
      <c r="X37" s="48"/>
      <c r="Y37" s="51"/>
      <c r="Z37" s="48"/>
      <c r="AA37" s="51"/>
      <c r="AB37" s="48"/>
      <c r="AC37" s="51"/>
      <c r="AD37" s="48"/>
      <c r="AE37" s="51"/>
      <c r="AF37" s="48"/>
      <c r="AG37" s="51"/>
      <c r="AH37" s="48"/>
      <c r="AI37" s="48"/>
      <c r="AJ37" s="48"/>
      <c r="AK37" s="48"/>
      <c r="AL37" s="54"/>
    </row>
    <row r="38" spans="1:38" ht="17.100000000000001" customHeight="1" x14ac:dyDescent="0.25">
      <c r="A38" s="4"/>
      <c r="B38" s="48"/>
      <c r="C38" s="51"/>
      <c r="D38" s="51"/>
      <c r="E38" s="51"/>
      <c r="F38" s="51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51"/>
      <c r="R38" s="48"/>
      <c r="S38" s="51"/>
      <c r="T38" s="54"/>
      <c r="U38" s="58"/>
      <c r="V38" s="51"/>
      <c r="W38" s="51"/>
      <c r="X38" s="48"/>
      <c r="Y38" s="51"/>
      <c r="Z38" s="48"/>
      <c r="AA38" s="51"/>
      <c r="AB38" s="48"/>
      <c r="AC38" s="51"/>
      <c r="AD38" s="48"/>
      <c r="AE38" s="51"/>
      <c r="AF38" s="48"/>
      <c r="AG38" s="51"/>
      <c r="AH38" s="48"/>
      <c r="AI38" s="48"/>
      <c r="AJ38" s="48"/>
      <c r="AK38" s="48"/>
      <c r="AL38" s="54"/>
    </row>
    <row r="39" spans="1:38" ht="17.100000000000001" customHeight="1" x14ac:dyDescent="0.25">
      <c r="A39" s="5"/>
      <c r="B39" s="48"/>
      <c r="C39" s="51"/>
      <c r="D39" s="51"/>
      <c r="E39" s="51"/>
      <c r="F39" s="51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3"/>
      <c r="R39" s="52"/>
      <c r="S39" s="53"/>
      <c r="T39" s="55"/>
      <c r="U39" s="58"/>
      <c r="V39" s="51"/>
      <c r="W39" s="51"/>
      <c r="X39" s="48"/>
      <c r="Y39" s="51"/>
      <c r="Z39" s="48"/>
      <c r="AA39" s="51"/>
      <c r="AB39" s="48"/>
      <c r="AC39" s="51"/>
      <c r="AD39" s="48"/>
      <c r="AE39" s="51"/>
      <c r="AF39" s="48"/>
      <c r="AG39" s="51"/>
      <c r="AH39" s="48"/>
      <c r="AI39" s="48"/>
      <c r="AJ39" s="48"/>
      <c r="AK39" s="48"/>
      <c r="AL39" s="54"/>
    </row>
    <row r="40" spans="1:38" ht="17.100000000000001" customHeight="1" x14ac:dyDescent="0.25">
      <c r="A40" s="46"/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59" t="s">
        <v>56</v>
      </c>
      <c r="V40" s="102"/>
      <c r="W40" s="103"/>
      <c r="X40" s="103"/>
      <c r="Y40" s="103"/>
      <c r="Z40" s="103"/>
      <c r="AA40" s="103"/>
      <c r="AB40" s="103"/>
      <c r="AC40" s="103"/>
      <c r="AD40" s="103"/>
      <c r="AE40" s="103"/>
      <c r="AF40" s="103"/>
      <c r="AG40" s="103"/>
      <c r="AH40" s="103"/>
      <c r="AI40" s="103"/>
      <c r="AJ40" s="103"/>
      <c r="AK40" s="103"/>
      <c r="AL40" s="103"/>
    </row>
    <row r="41" spans="1:38" ht="23.25" customHeight="1" x14ac:dyDescent="0.25">
      <c r="A41" s="47"/>
      <c r="B41" s="16"/>
      <c r="C41" s="24"/>
      <c r="D41" s="16"/>
      <c r="E41" s="24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24"/>
      <c r="R41" s="16"/>
      <c r="S41" s="24"/>
      <c r="T41" s="16"/>
      <c r="U41" s="60" t="str">
        <f>IF(LEN(A3)&gt;0,"填表　　　　　　　　　　　　　　　　　審核　　　　　　　　　　　　　　　　　業務主管人員　　　　　　　　　　　　　　　　　機關長官
　　　　　　　　　　　　　　　　　　　　　　　　　　　　　　　　　　　　　　主辦統計人員","")</f>
        <v/>
      </c>
      <c r="V41" s="7" t="s">
        <v>79</v>
      </c>
      <c r="W41" s="7"/>
      <c r="X41" s="7"/>
      <c r="Y41" s="7" t="s">
        <v>80</v>
      </c>
      <c r="Z41" s="7"/>
      <c r="AA41" s="7"/>
      <c r="AB41" s="7" t="s">
        <v>81</v>
      </c>
      <c r="AC41" s="60"/>
      <c r="AD41" s="60"/>
      <c r="AE41" s="60"/>
      <c r="AF41" s="7" t="s">
        <v>82</v>
      </c>
      <c r="AG41" s="60"/>
      <c r="AH41" s="60"/>
      <c r="AI41" s="60"/>
      <c r="AJ41" s="60"/>
      <c r="AK41" s="60"/>
      <c r="AL41" s="60"/>
    </row>
    <row r="42" spans="1:38" ht="23.25" customHeight="1" x14ac:dyDescent="0.2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36" t="str">
        <f>IF(LEN(A3)&gt;0,"資料來源："&amp;A3,"")</f>
        <v/>
      </c>
      <c r="V42" s="61"/>
      <c r="W42" s="61"/>
      <c r="X42" s="61"/>
      <c r="Y42" s="61"/>
      <c r="Z42" s="61"/>
      <c r="AA42" s="61"/>
      <c r="AB42" s="61" t="s">
        <v>64</v>
      </c>
      <c r="AC42" s="36"/>
      <c r="AD42" s="36"/>
      <c r="AE42" s="36"/>
      <c r="AF42" s="36"/>
      <c r="AG42" s="36"/>
      <c r="AH42" s="36"/>
      <c r="AI42" s="36"/>
      <c r="AJ42" s="36"/>
      <c r="AK42" s="36"/>
      <c r="AL42" s="64" t="s">
        <v>69</v>
      </c>
    </row>
    <row r="43" spans="1:38" ht="23.25" customHeight="1" x14ac:dyDescent="0.2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61" t="s">
        <v>77</v>
      </c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</row>
    <row r="44" spans="1:38" ht="23.25" customHeight="1" x14ac:dyDescent="0.25">
      <c r="U44" s="62" t="s">
        <v>78</v>
      </c>
    </row>
    <row r="45" spans="1:38" ht="23.25" customHeight="1" x14ac:dyDescent="0.25"/>
  </sheetData>
  <mergeCells count="39">
    <mergeCell ref="AJ2:AL2"/>
    <mergeCell ref="A1:B1"/>
    <mergeCell ref="P1:Q1"/>
    <mergeCell ref="R1:T1"/>
    <mergeCell ref="U1:V1"/>
    <mergeCell ref="AH1:AI1"/>
    <mergeCell ref="AJ1:AL1"/>
    <mergeCell ref="A2:B2"/>
    <mergeCell ref="P2:Q2"/>
    <mergeCell ref="R2:T2"/>
    <mergeCell ref="U2:V2"/>
    <mergeCell ref="AH2:AI2"/>
    <mergeCell ref="O9:P9"/>
    <mergeCell ref="A6:T6"/>
    <mergeCell ref="U6:AL6"/>
    <mergeCell ref="A7:T7"/>
    <mergeCell ref="U7:AL7"/>
    <mergeCell ref="A8:A10"/>
    <mergeCell ref="B8:D9"/>
    <mergeCell ref="E8:T8"/>
    <mergeCell ref="U8:U10"/>
    <mergeCell ref="V8:AK8"/>
    <mergeCell ref="AL8:AL10"/>
    <mergeCell ref="E9:F9"/>
    <mergeCell ref="G9:H9"/>
    <mergeCell ref="I9:J9"/>
    <mergeCell ref="K9:L9"/>
    <mergeCell ref="M9:N9"/>
    <mergeCell ref="Q9:R9"/>
    <mergeCell ref="S9:T9"/>
    <mergeCell ref="V9:W9"/>
    <mergeCell ref="X9:Y9"/>
    <mergeCell ref="Z9:AA9"/>
    <mergeCell ref="AD9:AE9"/>
    <mergeCell ref="AF9:AG9"/>
    <mergeCell ref="AH9:AI9"/>
    <mergeCell ref="AJ9:AK9"/>
    <mergeCell ref="V40:AL40"/>
    <mergeCell ref="AB9:AC9"/>
  </mergeCells>
  <phoneticPr fontId="10" type="noConversion"/>
  <pageMargins left="0.7" right="0.7" top="0.75" bottom="0.75" header="0.3" footer="0.3"/>
  <pageSetup paperSize="9" fitToWidth="0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L45"/>
  <sheetViews>
    <sheetView topLeftCell="R1" workbookViewId="0">
      <selection activeCell="AJ17" sqref="AJ17"/>
    </sheetView>
  </sheetViews>
  <sheetFormatPr defaultColWidth="9.42578125" defaultRowHeight="15" x14ac:dyDescent="0.25"/>
  <cols>
    <col min="1" max="1" width="14.28515625" customWidth="1"/>
    <col min="2" max="4" width="11.85546875" customWidth="1"/>
    <col min="5" max="19" width="10.85546875" customWidth="1"/>
    <col min="20" max="20" width="11.42578125" customWidth="1"/>
    <col min="21" max="21" width="15.140625" customWidth="1"/>
    <col min="22" max="38" width="12.42578125" customWidth="1"/>
  </cols>
  <sheetData>
    <row r="1" spans="1:38" ht="31.5" customHeight="1" x14ac:dyDescent="0.3">
      <c r="A1" s="70" t="s">
        <v>0</v>
      </c>
      <c r="B1" s="72"/>
      <c r="C1" s="17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66" t="s">
        <v>48</v>
      </c>
      <c r="Q1" s="66"/>
      <c r="R1" s="66" t="s">
        <v>96</v>
      </c>
      <c r="S1" s="66"/>
      <c r="T1" s="70"/>
      <c r="U1" s="68" t="s">
        <v>0</v>
      </c>
      <c r="V1" s="68"/>
      <c r="W1" s="39"/>
      <c r="X1" s="39"/>
      <c r="Y1" s="39"/>
      <c r="Z1" s="39"/>
      <c r="AA1" s="39"/>
      <c r="AB1" s="39"/>
      <c r="AC1" s="39"/>
      <c r="AD1" s="39"/>
      <c r="AE1" s="25"/>
      <c r="AF1" s="25"/>
      <c r="AG1" s="25"/>
      <c r="AH1" s="66" t="s">
        <v>48</v>
      </c>
      <c r="AI1" s="66"/>
      <c r="AJ1" s="66" t="s">
        <v>96</v>
      </c>
      <c r="AK1" s="66"/>
      <c r="AL1" s="66"/>
    </row>
    <row r="2" spans="1:38" ht="31.5" customHeight="1" x14ac:dyDescent="0.3">
      <c r="A2" s="70" t="s">
        <v>1</v>
      </c>
      <c r="B2" s="72"/>
      <c r="C2" s="50" t="s">
        <v>72</v>
      </c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66" t="s">
        <v>49</v>
      </c>
      <c r="Q2" s="66"/>
      <c r="R2" s="67" t="s">
        <v>74</v>
      </c>
      <c r="S2" s="67"/>
      <c r="T2" s="71"/>
      <c r="U2" s="66" t="s">
        <v>54</v>
      </c>
      <c r="V2" s="66"/>
      <c r="W2" s="40" t="s">
        <v>72</v>
      </c>
      <c r="X2" s="40"/>
      <c r="Y2" s="40"/>
      <c r="Z2" s="40"/>
      <c r="AA2" s="40"/>
      <c r="AB2" s="40"/>
      <c r="AC2" s="40"/>
      <c r="AD2" s="40"/>
      <c r="AE2" s="26"/>
      <c r="AF2" s="26"/>
      <c r="AG2" s="26"/>
      <c r="AH2" s="66" t="s">
        <v>49</v>
      </c>
      <c r="AI2" s="66"/>
      <c r="AJ2" s="67" t="s">
        <v>74</v>
      </c>
      <c r="AK2" s="67"/>
      <c r="AL2" s="67"/>
    </row>
    <row r="3" spans="1:38" ht="6" customHeight="1" x14ac:dyDescent="0.25">
      <c r="A3" s="1"/>
      <c r="B3" s="9"/>
      <c r="C3" s="19"/>
      <c r="D3" s="9"/>
      <c r="E3" s="1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19"/>
      <c r="R3" s="9"/>
      <c r="S3" s="19"/>
    </row>
    <row r="4" spans="1:38" ht="4.1500000000000004" customHeight="1" x14ac:dyDescent="0.25">
      <c r="A4" s="2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</row>
    <row r="5" spans="1:38" ht="3" customHeight="1" x14ac:dyDescent="0.25">
      <c r="A5" s="2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</row>
    <row r="6" spans="1:38" ht="36" customHeight="1" x14ac:dyDescent="0.25">
      <c r="A6" s="73" t="s">
        <v>95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 t="s">
        <v>97</v>
      </c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</row>
    <row r="7" spans="1:38" ht="24" customHeight="1" x14ac:dyDescent="0.25">
      <c r="A7" s="74" t="s">
        <v>3</v>
      </c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 t="s">
        <v>3</v>
      </c>
      <c r="V7" s="74"/>
      <c r="W7" s="74"/>
      <c r="X7" s="74"/>
      <c r="Y7" s="74"/>
      <c r="Z7" s="74"/>
      <c r="AA7" s="74"/>
      <c r="AB7" s="74"/>
      <c r="AC7" s="74"/>
      <c r="AD7" s="74"/>
      <c r="AE7" s="74"/>
      <c r="AF7" s="74"/>
      <c r="AG7" s="74"/>
      <c r="AH7" s="74"/>
      <c r="AI7" s="74"/>
      <c r="AJ7" s="74"/>
      <c r="AK7" s="74"/>
      <c r="AL7" s="74"/>
    </row>
    <row r="8" spans="1:38" ht="21.95" customHeight="1" x14ac:dyDescent="0.25">
      <c r="A8" s="76" t="s">
        <v>71</v>
      </c>
      <c r="B8" s="79" t="s">
        <v>35</v>
      </c>
      <c r="C8" s="80"/>
      <c r="D8" s="81"/>
      <c r="E8" s="85" t="s">
        <v>40</v>
      </c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104" t="s">
        <v>71</v>
      </c>
      <c r="V8" s="87" t="s">
        <v>60</v>
      </c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8"/>
      <c r="AL8" s="89" t="s">
        <v>68</v>
      </c>
    </row>
    <row r="9" spans="1:38" ht="21.95" customHeight="1" x14ac:dyDescent="0.25">
      <c r="A9" s="77"/>
      <c r="B9" s="82"/>
      <c r="C9" s="83"/>
      <c r="D9" s="84"/>
      <c r="E9" s="92" t="s">
        <v>41</v>
      </c>
      <c r="F9" s="93"/>
      <c r="G9" s="92" t="s">
        <v>42</v>
      </c>
      <c r="H9" s="93"/>
      <c r="I9" s="92" t="s">
        <v>43</v>
      </c>
      <c r="J9" s="93"/>
      <c r="K9" s="92" t="s">
        <v>44</v>
      </c>
      <c r="L9" s="93"/>
      <c r="M9" s="92" t="s">
        <v>46</v>
      </c>
      <c r="N9" s="93"/>
      <c r="O9" s="92" t="s">
        <v>47</v>
      </c>
      <c r="P9" s="93"/>
      <c r="Q9" s="92" t="s">
        <v>50</v>
      </c>
      <c r="R9" s="93"/>
      <c r="S9" s="92" t="s">
        <v>53</v>
      </c>
      <c r="T9" s="98"/>
      <c r="U9" s="105"/>
      <c r="V9" s="99" t="s">
        <v>41</v>
      </c>
      <c r="W9" s="93"/>
      <c r="X9" s="92" t="s">
        <v>61</v>
      </c>
      <c r="Y9" s="93"/>
      <c r="Z9" s="92" t="s">
        <v>62</v>
      </c>
      <c r="AA9" s="93"/>
      <c r="AB9" s="92" t="s">
        <v>63</v>
      </c>
      <c r="AC9" s="93"/>
      <c r="AD9" s="100" t="s">
        <v>65</v>
      </c>
      <c r="AE9" s="101"/>
      <c r="AF9" s="92" t="s">
        <v>66</v>
      </c>
      <c r="AG9" s="93"/>
      <c r="AH9" s="92" t="s">
        <v>67</v>
      </c>
      <c r="AI9" s="93"/>
      <c r="AJ9" s="98" t="s">
        <v>53</v>
      </c>
      <c r="AK9" s="93"/>
      <c r="AL9" s="90"/>
    </row>
    <row r="10" spans="1:38" ht="21.95" customHeight="1" x14ac:dyDescent="0.25">
      <c r="A10" s="78"/>
      <c r="B10" s="11" t="s">
        <v>36</v>
      </c>
      <c r="C10" s="20" t="s">
        <v>38</v>
      </c>
      <c r="D10" s="20" t="s">
        <v>39</v>
      </c>
      <c r="E10" s="20" t="s">
        <v>38</v>
      </c>
      <c r="F10" s="20" t="s">
        <v>39</v>
      </c>
      <c r="G10" s="20" t="s">
        <v>38</v>
      </c>
      <c r="H10" s="20" t="s">
        <v>39</v>
      </c>
      <c r="I10" s="20" t="s">
        <v>38</v>
      </c>
      <c r="J10" s="20" t="s">
        <v>39</v>
      </c>
      <c r="K10" s="20" t="s">
        <v>38</v>
      </c>
      <c r="L10" s="20" t="s">
        <v>39</v>
      </c>
      <c r="M10" s="20" t="s">
        <v>38</v>
      </c>
      <c r="N10" s="20" t="s">
        <v>39</v>
      </c>
      <c r="O10" s="20" t="s">
        <v>38</v>
      </c>
      <c r="P10" s="20" t="s">
        <v>39</v>
      </c>
      <c r="Q10" s="20" t="s">
        <v>38</v>
      </c>
      <c r="R10" s="20" t="s">
        <v>39</v>
      </c>
      <c r="S10" s="20" t="s">
        <v>38</v>
      </c>
      <c r="T10" s="29" t="s">
        <v>39</v>
      </c>
      <c r="U10" s="105"/>
      <c r="V10" s="11" t="s">
        <v>38</v>
      </c>
      <c r="W10" s="20" t="s">
        <v>39</v>
      </c>
      <c r="X10" s="20" t="s">
        <v>38</v>
      </c>
      <c r="Y10" s="20" t="s">
        <v>39</v>
      </c>
      <c r="Z10" s="20" t="s">
        <v>38</v>
      </c>
      <c r="AA10" s="20" t="s">
        <v>39</v>
      </c>
      <c r="AB10" s="20" t="s">
        <v>38</v>
      </c>
      <c r="AC10" s="20" t="s">
        <v>39</v>
      </c>
      <c r="AD10" s="20" t="s">
        <v>38</v>
      </c>
      <c r="AE10" s="20" t="s">
        <v>39</v>
      </c>
      <c r="AF10" s="20" t="s">
        <v>38</v>
      </c>
      <c r="AG10" s="20" t="s">
        <v>39</v>
      </c>
      <c r="AH10" s="20" t="s">
        <v>38</v>
      </c>
      <c r="AI10" s="20" t="s">
        <v>39</v>
      </c>
      <c r="AJ10" s="20" t="s">
        <v>38</v>
      </c>
      <c r="AK10" s="20" t="s">
        <v>39</v>
      </c>
      <c r="AL10" s="91"/>
    </row>
    <row r="11" spans="1:38" ht="17.100000000000001" customHeight="1" x14ac:dyDescent="0.25">
      <c r="A11" s="45" t="s">
        <v>5</v>
      </c>
      <c r="B11" s="12">
        <f>C11+D11</f>
        <v>2396</v>
      </c>
      <c r="C11" s="12">
        <f>E11+V11</f>
        <v>2285</v>
      </c>
      <c r="D11" s="12">
        <f>F11+W11</f>
        <v>111</v>
      </c>
      <c r="E11" s="12">
        <f>SUM(G11,I11,K11,M11,O11,Q11,S11)</f>
        <v>293</v>
      </c>
      <c r="F11" s="12">
        <f>SUM(H11,J11,L11,N11,P11,R11,T11)</f>
        <v>10</v>
      </c>
      <c r="G11" s="12">
        <v>239</v>
      </c>
      <c r="H11" s="12">
        <v>6</v>
      </c>
      <c r="I11" s="12">
        <v>15</v>
      </c>
      <c r="J11" s="12">
        <v>2</v>
      </c>
      <c r="K11" s="12">
        <v>3</v>
      </c>
      <c r="L11" s="12">
        <v>0</v>
      </c>
      <c r="M11" s="12">
        <v>2</v>
      </c>
      <c r="N11" s="12">
        <v>0</v>
      </c>
      <c r="O11" s="12">
        <v>12</v>
      </c>
      <c r="P11" s="12">
        <v>1</v>
      </c>
      <c r="Q11" s="12">
        <v>2</v>
      </c>
      <c r="R11" s="12">
        <v>0</v>
      </c>
      <c r="S11" s="12">
        <v>20</v>
      </c>
      <c r="T11" s="30">
        <v>1</v>
      </c>
      <c r="U11" s="56" t="s">
        <v>76</v>
      </c>
      <c r="V11" s="63">
        <f>SUM(X11,Z11,AB11,AD11,AF11,AH11,AJ11)</f>
        <v>1992</v>
      </c>
      <c r="W11" s="12">
        <f>SUM(Y11,AA11,AC11,AE11,AG11,AI11,AK11)</f>
        <v>101</v>
      </c>
      <c r="X11" s="12">
        <v>2</v>
      </c>
      <c r="Y11" s="12">
        <v>0</v>
      </c>
      <c r="Z11" s="12">
        <v>0</v>
      </c>
      <c r="AA11" s="12">
        <v>0</v>
      </c>
      <c r="AB11" s="12">
        <v>1963</v>
      </c>
      <c r="AC11" s="12">
        <v>97</v>
      </c>
      <c r="AD11" s="12">
        <v>4</v>
      </c>
      <c r="AE11" s="12">
        <v>0</v>
      </c>
      <c r="AF11" s="12">
        <v>13</v>
      </c>
      <c r="AG11" s="12">
        <v>1</v>
      </c>
      <c r="AH11" s="12">
        <v>0</v>
      </c>
      <c r="AI11" s="12">
        <v>0</v>
      </c>
      <c r="AJ11" s="12">
        <v>10</v>
      </c>
      <c r="AK11" s="12">
        <v>3</v>
      </c>
      <c r="AL11" s="30">
        <v>0</v>
      </c>
    </row>
    <row r="12" spans="1:38" ht="17.100000000000001" customHeight="1" x14ac:dyDescent="0.25">
      <c r="A12" s="4"/>
      <c r="B12" s="48"/>
      <c r="C12" s="51"/>
      <c r="D12" s="51"/>
      <c r="E12" s="51"/>
      <c r="F12" s="51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51"/>
      <c r="R12" s="48"/>
      <c r="S12" s="51"/>
      <c r="T12" s="54"/>
      <c r="U12" s="57"/>
      <c r="V12" s="51"/>
      <c r="W12" s="51"/>
      <c r="X12" s="48"/>
      <c r="Y12" s="51"/>
      <c r="Z12" s="48"/>
      <c r="AA12" s="51"/>
      <c r="AB12" s="48"/>
      <c r="AC12" s="51"/>
      <c r="AD12" s="48"/>
      <c r="AE12" s="51"/>
      <c r="AF12" s="48"/>
      <c r="AG12" s="51"/>
      <c r="AH12" s="48"/>
      <c r="AI12" s="48"/>
      <c r="AJ12" s="48"/>
      <c r="AK12" s="48"/>
      <c r="AL12" s="54"/>
    </row>
    <row r="13" spans="1:38" ht="17.100000000000001" customHeight="1" x14ac:dyDescent="0.25">
      <c r="A13" s="4"/>
      <c r="B13" s="48"/>
      <c r="C13" s="51"/>
      <c r="D13" s="51"/>
      <c r="E13" s="51"/>
      <c r="F13" s="51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51"/>
      <c r="R13" s="48"/>
      <c r="S13" s="51"/>
      <c r="T13" s="54"/>
      <c r="U13" s="58"/>
      <c r="V13" s="51"/>
      <c r="W13" s="51"/>
      <c r="X13" s="48"/>
      <c r="Y13" s="51"/>
      <c r="Z13" s="48"/>
      <c r="AA13" s="51"/>
      <c r="AB13" s="48"/>
      <c r="AC13" s="51"/>
      <c r="AD13" s="48"/>
      <c r="AE13" s="51"/>
      <c r="AF13" s="48"/>
      <c r="AG13" s="51"/>
      <c r="AH13" s="48"/>
      <c r="AI13" s="48"/>
      <c r="AJ13" s="48"/>
      <c r="AK13" s="48"/>
      <c r="AL13" s="54"/>
    </row>
    <row r="14" spans="1:38" ht="17.100000000000001" customHeight="1" x14ac:dyDescent="0.25">
      <c r="A14" s="4"/>
      <c r="B14" s="48"/>
      <c r="C14" s="51"/>
      <c r="D14" s="51"/>
      <c r="E14" s="51"/>
      <c r="F14" s="51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51"/>
      <c r="R14" s="48"/>
      <c r="S14" s="51"/>
      <c r="T14" s="54"/>
      <c r="U14" s="58"/>
      <c r="V14" s="51"/>
      <c r="W14" s="51"/>
      <c r="X14" s="48"/>
      <c r="Y14" s="51"/>
      <c r="Z14" s="48"/>
      <c r="AA14" s="51"/>
      <c r="AB14" s="48"/>
      <c r="AC14" s="51"/>
      <c r="AD14" s="48"/>
      <c r="AE14" s="51"/>
      <c r="AF14" s="48"/>
      <c r="AG14" s="51"/>
      <c r="AH14" s="48"/>
      <c r="AI14" s="48"/>
      <c r="AJ14" s="48"/>
      <c r="AK14" s="48"/>
      <c r="AL14" s="54"/>
    </row>
    <row r="15" spans="1:38" ht="17.100000000000001" customHeight="1" x14ac:dyDescent="0.25">
      <c r="A15" s="4"/>
      <c r="B15" s="48"/>
      <c r="C15" s="51"/>
      <c r="D15" s="51"/>
      <c r="E15" s="51"/>
      <c r="F15" s="51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51"/>
      <c r="R15" s="48"/>
      <c r="S15" s="51"/>
      <c r="T15" s="54"/>
      <c r="U15" s="58"/>
      <c r="V15" s="51"/>
      <c r="W15" s="51"/>
      <c r="X15" s="48"/>
      <c r="Y15" s="51"/>
      <c r="Z15" s="48"/>
      <c r="AA15" s="51"/>
      <c r="AB15" s="48"/>
      <c r="AC15" s="51"/>
      <c r="AD15" s="48"/>
      <c r="AE15" s="51"/>
      <c r="AF15" s="48"/>
      <c r="AG15" s="51"/>
      <c r="AH15" s="48"/>
      <c r="AI15" s="48"/>
      <c r="AJ15" s="48"/>
      <c r="AK15" s="48"/>
      <c r="AL15" s="54"/>
    </row>
    <row r="16" spans="1:38" ht="17.100000000000001" customHeight="1" x14ac:dyDescent="0.25">
      <c r="A16" s="4"/>
      <c r="B16" s="48"/>
      <c r="C16" s="51"/>
      <c r="D16" s="51"/>
      <c r="E16" s="51"/>
      <c r="F16" s="51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51"/>
      <c r="R16" s="48"/>
      <c r="S16" s="51"/>
      <c r="T16" s="54"/>
      <c r="U16" s="58"/>
      <c r="V16" s="51"/>
      <c r="W16" s="51"/>
      <c r="X16" s="48"/>
      <c r="Y16" s="51"/>
      <c r="Z16" s="48"/>
      <c r="AA16" s="51"/>
      <c r="AB16" s="48"/>
      <c r="AC16" s="51"/>
      <c r="AD16" s="48"/>
      <c r="AE16" s="51"/>
      <c r="AF16" s="48"/>
      <c r="AG16" s="51"/>
      <c r="AH16" s="48"/>
      <c r="AI16" s="48"/>
      <c r="AJ16" s="48"/>
      <c r="AK16" s="48"/>
      <c r="AL16" s="54"/>
    </row>
    <row r="17" spans="1:38" ht="17.100000000000001" customHeight="1" x14ac:dyDescent="0.25">
      <c r="A17" s="4"/>
      <c r="B17" s="48"/>
      <c r="C17" s="51"/>
      <c r="D17" s="51"/>
      <c r="E17" s="51"/>
      <c r="F17" s="51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51"/>
      <c r="R17" s="48"/>
      <c r="S17" s="51"/>
      <c r="T17" s="54"/>
      <c r="U17" s="58"/>
      <c r="V17" s="51"/>
      <c r="W17" s="51"/>
      <c r="X17" s="48"/>
      <c r="Y17" s="51"/>
      <c r="Z17" s="48"/>
      <c r="AA17" s="51"/>
      <c r="AB17" s="48"/>
      <c r="AC17" s="51"/>
      <c r="AD17" s="48"/>
      <c r="AE17" s="51"/>
      <c r="AF17" s="48"/>
      <c r="AG17" s="51"/>
      <c r="AH17" s="48"/>
      <c r="AI17" s="48"/>
      <c r="AJ17" s="48"/>
      <c r="AK17" s="48"/>
      <c r="AL17" s="54"/>
    </row>
    <row r="18" spans="1:38" ht="17.100000000000001" customHeight="1" x14ac:dyDescent="0.25">
      <c r="A18" s="4"/>
      <c r="B18" s="48"/>
      <c r="C18" s="51"/>
      <c r="D18" s="51"/>
      <c r="E18" s="51"/>
      <c r="F18" s="51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51"/>
      <c r="R18" s="48"/>
      <c r="S18" s="51"/>
      <c r="T18" s="54"/>
      <c r="U18" s="58"/>
      <c r="V18" s="51"/>
      <c r="W18" s="51"/>
      <c r="X18" s="48"/>
      <c r="Y18" s="51"/>
      <c r="Z18" s="48"/>
      <c r="AA18" s="51"/>
      <c r="AB18" s="48"/>
      <c r="AC18" s="51"/>
      <c r="AD18" s="48"/>
      <c r="AE18" s="51"/>
      <c r="AF18" s="48"/>
      <c r="AG18" s="51"/>
      <c r="AH18" s="48"/>
      <c r="AI18" s="48"/>
      <c r="AJ18" s="48"/>
      <c r="AK18" s="48"/>
      <c r="AL18" s="54"/>
    </row>
    <row r="19" spans="1:38" ht="17.100000000000001" customHeight="1" x14ac:dyDescent="0.25">
      <c r="A19" s="4"/>
      <c r="B19" s="48"/>
      <c r="C19" s="51"/>
      <c r="D19" s="51"/>
      <c r="E19" s="51"/>
      <c r="F19" s="51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51"/>
      <c r="R19" s="48"/>
      <c r="S19" s="51"/>
      <c r="T19" s="54"/>
      <c r="U19" s="58"/>
      <c r="V19" s="51"/>
      <c r="W19" s="51"/>
      <c r="X19" s="48"/>
      <c r="Y19" s="51"/>
      <c r="Z19" s="48"/>
      <c r="AA19" s="51"/>
      <c r="AB19" s="48"/>
      <c r="AC19" s="51"/>
      <c r="AD19" s="48"/>
      <c r="AE19" s="51"/>
      <c r="AF19" s="48"/>
      <c r="AG19" s="51"/>
      <c r="AH19" s="48"/>
      <c r="AI19" s="48"/>
      <c r="AJ19" s="48"/>
      <c r="AK19" s="48"/>
      <c r="AL19" s="54"/>
    </row>
    <row r="20" spans="1:38" ht="17.100000000000001" customHeight="1" x14ac:dyDescent="0.25">
      <c r="A20" s="4"/>
      <c r="B20" s="48"/>
      <c r="C20" s="51"/>
      <c r="D20" s="51"/>
      <c r="E20" s="51"/>
      <c r="F20" s="51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51"/>
      <c r="R20" s="48"/>
      <c r="S20" s="51"/>
      <c r="T20" s="54"/>
      <c r="U20" s="58"/>
      <c r="V20" s="51"/>
      <c r="W20" s="51"/>
      <c r="X20" s="48"/>
      <c r="Y20" s="51"/>
      <c r="Z20" s="48"/>
      <c r="AA20" s="51"/>
      <c r="AB20" s="48"/>
      <c r="AC20" s="51"/>
      <c r="AD20" s="48"/>
      <c r="AE20" s="51"/>
      <c r="AF20" s="48"/>
      <c r="AG20" s="51"/>
      <c r="AH20" s="48"/>
      <c r="AI20" s="48"/>
      <c r="AJ20" s="48"/>
      <c r="AK20" s="48"/>
      <c r="AL20" s="54"/>
    </row>
    <row r="21" spans="1:38" ht="17.100000000000001" customHeight="1" x14ac:dyDescent="0.25">
      <c r="A21" s="4"/>
      <c r="B21" s="48"/>
      <c r="C21" s="51"/>
      <c r="D21" s="51"/>
      <c r="E21" s="51"/>
      <c r="F21" s="51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51"/>
      <c r="R21" s="48"/>
      <c r="S21" s="51"/>
      <c r="T21" s="54"/>
      <c r="U21" s="58"/>
      <c r="V21" s="51"/>
      <c r="W21" s="51"/>
      <c r="X21" s="48"/>
      <c r="Y21" s="51"/>
      <c r="Z21" s="48"/>
      <c r="AA21" s="51"/>
      <c r="AB21" s="48"/>
      <c r="AC21" s="51"/>
      <c r="AD21" s="48"/>
      <c r="AE21" s="51"/>
      <c r="AF21" s="48"/>
      <c r="AG21" s="51"/>
      <c r="AH21" s="48"/>
      <c r="AI21" s="48"/>
      <c r="AJ21" s="48"/>
      <c r="AK21" s="48"/>
      <c r="AL21" s="54"/>
    </row>
    <row r="22" spans="1:38" ht="17.100000000000001" customHeight="1" x14ac:dyDescent="0.25">
      <c r="A22" s="4"/>
      <c r="B22" s="48"/>
      <c r="C22" s="51"/>
      <c r="D22" s="51"/>
      <c r="E22" s="51"/>
      <c r="F22" s="51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51"/>
      <c r="R22" s="48"/>
      <c r="S22" s="51"/>
      <c r="T22" s="54"/>
      <c r="U22" s="58"/>
      <c r="V22" s="51"/>
      <c r="W22" s="51"/>
      <c r="X22" s="48"/>
      <c r="Y22" s="51"/>
      <c r="Z22" s="48"/>
      <c r="AA22" s="51"/>
      <c r="AB22" s="48"/>
      <c r="AC22" s="51"/>
      <c r="AD22" s="48"/>
      <c r="AE22" s="51"/>
      <c r="AF22" s="48"/>
      <c r="AG22" s="51"/>
      <c r="AH22" s="48"/>
      <c r="AI22" s="48"/>
      <c r="AJ22" s="48"/>
      <c r="AK22" s="48"/>
      <c r="AL22" s="54"/>
    </row>
    <row r="23" spans="1:38" ht="17.100000000000001" customHeight="1" x14ac:dyDescent="0.25">
      <c r="A23" s="4"/>
      <c r="B23" s="48"/>
      <c r="C23" s="51"/>
      <c r="D23" s="51"/>
      <c r="E23" s="51"/>
      <c r="F23" s="51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51"/>
      <c r="R23" s="48"/>
      <c r="S23" s="51"/>
      <c r="T23" s="54"/>
      <c r="U23" s="58"/>
      <c r="V23" s="51"/>
      <c r="W23" s="51"/>
      <c r="X23" s="48"/>
      <c r="Y23" s="51"/>
      <c r="Z23" s="48"/>
      <c r="AA23" s="51"/>
      <c r="AB23" s="48"/>
      <c r="AC23" s="51"/>
      <c r="AD23" s="48"/>
      <c r="AE23" s="51"/>
      <c r="AF23" s="48"/>
      <c r="AG23" s="51"/>
      <c r="AH23" s="48"/>
      <c r="AI23" s="48"/>
      <c r="AJ23" s="48"/>
      <c r="AK23" s="48"/>
      <c r="AL23" s="54"/>
    </row>
    <row r="24" spans="1:38" ht="17.100000000000001" customHeight="1" x14ac:dyDescent="0.25">
      <c r="A24" s="4"/>
      <c r="B24" s="48"/>
      <c r="C24" s="51"/>
      <c r="D24" s="51"/>
      <c r="E24" s="51"/>
      <c r="F24" s="51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51"/>
      <c r="R24" s="48"/>
      <c r="S24" s="51"/>
      <c r="T24" s="54"/>
      <c r="U24" s="58"/>
      <c r="V24" s="51"/>
      <c r="W24" s="51"/>
      <c r="X24" s="48"/>
      <c r="Y24" s="51"/>
      <c r="Z24" s="48"/>
      <c r="AA24" s="51"/>
      <c r="AB24" s="48"/>
      <c r="AC24" s="51"/>
      <c r="AD24" s="48"/>
      <c r="AE24" s="51"/>
      <c r="AF24" s="48"/>
      <c r="AG24" s="51"/>
      <c r="AH24" s="48"/>
      <c r="AI24" s="48"/>
      <c r="AJ24" s="48"/>
      <c r="AK24" s="48"/>
      <c r="AL24" s="54"/>
    </row>
    <row r="25" spans="1:38" ht="17.100000000000001" customHeight="1" x14ac:dyDescent="0.25">
      <c r="A25" s="4"/>
      <c r="B25" s="48"/>
      <c r="C25" s="51"/>
      <c r="D25" s="51"/>
      <c r="E25" s="51"/>
      <c r="F25" s="51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51"/>
      <c r="R25" s="48"/>
      <c r="S25" s="51"/>
      <c r="T25" s="54"/>
      <c r="U25" s="58"/>
      <c r="V25" s="51"/>
      <c r="W25" s="51"/>
      <c r="X25" s="48"/>
      <c r="Y25" s="51"/>
      <c r="Z25" s="48"/>
      <c r="AA25" s="51"/>
      <c r="AB25" s="48"/>
      <c r="AC25" s="51"/>
      <c r="AD25" s="48"/>
      <c r="AE25" s="51"/>
      <c r="AF25" s="48"/>
      <c r="AG25" s="51"/>
      <c r="AH25" s="48"/>
      <c r="AI25" s="48"/>
      <c r="AJ25" s="48"/>
      <c r="AK25" s="48"/>
      <c r="AL25" s="54"/>
    </row>
    <row r="26" spans="1:38" ht="17.100000000000001" customHeight="1" x14ac:dyDescent="0.25">
      <c r="A26" s="4"/>
      <c r="B26" s="48"/>
      <c r="C26" s="51"/>
      <c r="D26" s="51"/>
      <c r="E26" s="51"/>
      <c r="F26" s="51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51"/>
      <c r="R26" s="48"/>
      <c r="S26" s="51"/>
      <c r="T26" s="54"/>
      <c r="U26" s="58"/>
      <c r="V26" s="51"/>
      <c r="W26" s="51"/>
      <c r="X26" s="48"/>
      <c r="Y26" s="51"/>
      <c r="Z26" s="48"/>
      <c r="AA26" s="51"/>
      <c r="AB26" s="48"/>
      <c r="AC26" s="51"/>
      <c r="AD26" s="48"/>
      <c r="AE26" s="51"/>
      <c r="AF26" s="48"/>
      <c r="AG26" s="51"/>
      <c r="AH26" s="48"/>
      <c r="AI26" s="48"/>
      <c r="AJ26" s="48"/>
      <c r="AK26" s="48"/>
      <c r="AL26" s="54"/>
    </row>
    <row r="27" spans="1:38" ht="17.100000000000001" customHeight="1" x14ac:dyDescent="0.25">
      <c r="A27" s="4"/>
      <c r="B27" s="48"/>
      <c r="C27" s="51"/>
      <c r="D27" s="51"/>
      <c r="E27" s="51"/>
      <c r="F27" s="51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51"/>
      <c r="R27" s="48"/>
      <c r="S27" s="51"/>
      <c r="T27" s="54"/>
      <c r="U27" s="58"/>
      <c r="V27" s="51"/>
      <c r="W27" s="51"/>
      <c r="X27" s="48"/>
      <c r="Y27" s="51"/>
      <c r="Z27" s="48"/>
      <c r="AA27" s="51"/>
      <c r="AB27" s="48"/>
      <c r="AC27" s="51"/>
      <c r="AD27" s="48"/>
      <c r="AE27" s="51"/>
      <c r="AF27" s="48"/>
      <c r="AG27" s="51"/>
      <c r="AH27" s="48"/>
      <c r="AI27" s="48"/>
      <c r="AJ27" s="48"/>
      <c r="AK27" s="48"/>
      <c r="AL27" s="54"/>
    </row>
    <row r="28" spans="1:38" ht="17.100000000000001" customHeight="1" x14ac:dyDescent="0.25">
      <c r="A28" s="4"/>
      <c r="B28" s="48"/>
      <c r="C28" s="51"/>
      <c r="D28" s="51"/>
      <c r="E28" s="51"/>
      <c r="F28" s="51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51"/>
      <c r="R28" s="48"/>
      <c r="S28" s="51"/>
      <c r="T28" s="54"/>
      <c r="U28" s="58"/>
      <c r="V28" s="51"/>
      <c r="W28" s="51"/>
      <c r="X28" s="48"/>
      <c r="Y28" s="51"/>
      <c r="Z28" s="48"/>
      <c r="AA28" s="51"/>
      <c r="AB28" s="48"/>
      <c r="AC28" s="51"/>
      <c r="AD28" s="48"/>
      <c r="AE28" s="51"/>
      <c r="AF28" s="48"/>
      <c r="AG28" s="51"/>
      <c r="AH28" s="48"/>
      <c r="AI28" s="48"/>
      <c r="AJ28" s="48"/>
      <c r="AK28" s="48"/>
      <c r="AL28" s="54"/>
    </row>
    <row r="29" spans="1:38" ht="17.100000000000001" customHeight="1" x14ac:dyDescent="0.25">
      <c r="A29" s="4"/>
      <c r="B29" s="48"/>
      <c r="C29" s="51"/>
      <c r="D29" s="51"/>
      <c r="E29" s="51"/>
      <c r="F29" s="51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51"/>
      <c r="R29" s="48"/>
      <c r="S29" s="51"/>
      <c r="T29" s="54"/>
      <c r="U29" s="58"/>
      <c r="V29" s="51"/>
      <c r="W29" s="51"/>
      <c r="X29" s="48"/>
      <c r="Y29" s="51"/>
      <c r="Z29" s="48"/>
      <c r="AA29" s="51"/>
      <c r="AB29" s="48"/>
      <c r="AC29" s="51"/>
      <c r="AD29" s="48"/>
      <c r="AE29" s="51"/>
      <c r="AF29" s="48"/>
      <c r="AG29" s="51"/>
      <c r="AH29" s="48"/>
      <c r="AI29" s="48"/>
      <c r="AJ29" s="48"/>
      <c r="AK29" s="48"/>
      <c r="AL29" s="54"/>
    </row>
    <row r="30" spans="1:38" ht="17.100000000000001" customHeight="1" x14ac:dyDescent="0.25">
      <c r="A30" s="4"/>
      <c r="B30" s="48"/>
      <c r="C30" s="51"/>
      <c r="D30" s="51"/>
      <c r="E30" s="51"/>
      <c r="F30" s="51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51"/>
      <c r="R30" s="48"/>
      <c r="S30" s="51"/>
      <c r="T30" s="54"/>
      <c r="U30" s="58"/>
      <c r="V30" s="51"/>
      <c r="W30" s="51"/>
      <c r="X30" s="48"/>
      <c r="Y30" s="51"/>
      <c r="Z30" s="48"/>
      <c r="AA30" s="51"/>
      <c r="AB30" s="48"/>
      <c r="AC30" s="51"/>
      <c r="AD30" s="48"/>
      <c r="AE30" s="51"/>
      <c r="AF30" s="48"/>
      <c r="AG30" s="51"/>
      <c r="AH30" s="48"/>
      <c r="AI30" s="48"/>
      <c r="AJ30" s="48"/>
      <c r="AK30" s="48"/>
      <c r="AL30" s="54"/>
    </row>
    <row r="31" spans="1:38" ht="17.100000000000001" customHeight="1" x14ac:dyDescent="0.25">
      <c r="A31" s="4"/>
      <c r="B31" s="48"/>
      <c r="C31" s="51"/>
      <c r="D31" s="51"/>
      <c r="E31" s="51"/>
      <c r="F31" s="51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51"/>
      <c r="R31" s="48"/>
      <c r="S31" s="51"/>
      <c r="T31" s="54"/>
      <c r="U31" s="58"/>
      <c r="V31" s="51"/>
      <c r="W31" s="51"/>
      <c r="X31" s="48"/>
      <c r="Y31" s="51"/>
      <c r="Z31" s="48"/>
      <c r="AA31" s="51"/>
      <c r="AB31" s="48"/>
      <c r="AC31" s="51"/>
      <c r="AD31" s="48"/>
      <c r="AE31" s="51"/>
      <c r="AF31" s="48"/>
      <c r="AG31" s="51"/>
      <c r="AH31" s="48"/>
      <c r="AI31" s="48"/>
      <c r="AJ31" s="48"/>
      <c r="AK31" s="48"/>
      <c r="AL31" s="54"/>
    </row>
    <row r="32" spans="1:38" ht="17.100000000000001" customHeight="1" x14ac:dyDescent="0.25">
      <c r="A32" s="4"/>
      <c r="B32" s="48"/>
      <c r="C32" s="51"/>
      <c r="D32" s="51"/>
      <c r="E32" s="51"/>
      <c r="F32" s="51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51"/>
      <c r="R32" s="48"/>
      <c r="S32" s="51"/>
      <c r="T32" s="54"/>
      <c r="U32" s="58"/>
      <c r="V32" s="51"/>
      <c r="W32" s="51"/>
      <c r="X32" s="48"/>
      <c r="Y32" s="51"/>
      <c r="Z32" s="48"/>
      <c r="AA32" s="51"/>
      <c r="AB32" s="48"/>
      <c r="AC32" s="51"/>
      <c r="AD32" s="48"/>
      <c r="AE32" s="51"/>
      <c r="AF32" s="48"/>
      <c r="AG32" s="51"/>
      <c r="AH32" s="48"/>
      <c r="AI32" s="48"/>
      <c r="AJ32" s="48"/>
      <c r="AK32" s="48"/>
      <c r="AL32" s="54"/>
    </row>
    <row r="33" spans="1:38" ht="17.100000000000001" customHeight="1" x14ac:dyDescent="0.25">
      <c r="A33" s="4"/>
      <c r="B33" s="48"/>
      <c r="C33" s="51"/>
      <c r="D33" s="51"/>
      <c r="E33" s="51"/>
      <c r="F33" s="51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51"/>
      <c r="R33" s="48"/>
      <c r="S33" s="51"/>
      <c r="T33" s="54"/>
      <c r="U33" s="58"/>
      <c r="V33" s="51"/>
      <c r="W33" s="51"/>
      <c r="X33" s="48"/>
      <c r="Y33" s="51"/>
      <c r="Z33" s="48"/>
      <c r="AA33" s="51"/>
      <c r="AB33" s="48"/>
      <c r="AC33" s="51"/>
      <c r="AD33" s="48"/>
      <c r="AE33" s="51"/>
      <c r="AF33" s="48"/>
      <c r="AG33" s="51"/>
      <c r="AH33" s="48"/>
      <c r="AI33" s="48"/>
      <c r="AJ33" s="48"/>
      <c r="AK33" s="48"/>
      <c r="AL33" s="54"/>
    </row>
    <row r="34" spans="1:38" ht="17.100000000000001" customHeight="1" x14ac:dyDescent="0.25">
      <c r="A34" s="4"/>
      <c r="B34" s="48"/>
      <c r="C34" s="51"/>
      <c r="D34" s="51"/>
      <c r="E34" s="51"/>
      <c r="F34" s="51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51"/>
      <c r="R34" s="48"/>
      <c r="S34" s="51"/>
      <c r="T34" s="54"/>
      <c r="U34" s="58"/>
      <c r="V34" s="51"/>
      <c r="W34" s="51"/>
      <c r="X34" s="48"/>
      <c r="Y34" s="51"/>
      <c r="Z34" s="48"/>
      <c r="AA34" s="51"/>
      <c r="AB34" s="48"/>
      <c r="AC34" s="51"/>
      <c r="AD34" s="48"/>
      <c r="AE34" s="51"/>
      <c r="AF34" s="48"/>
      <c r="AG34" s="51"/>
      <c r="AH34" s="48"/>
      <c r="AI34" s="48"/>
      <c r="AJ34" s="48"/>
      <c r="AK34" s="48"/>
      <c r="AL34" s="54"/>
    </row>
    <row r="35" spans="1:38" ht="17.100000000000001" customHeight="1" x14ac:dyDescent="0.25">
      <c r="A35" s="4"/>
      <c r="B35" s="48"/>
      <c r="C35" s="51"/>
      <c r="D35" s="51"/>
      <c r="E35" s="51"/>
      <c r="F35" s="51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51"/>
      <c r="R35" s="48"/>
      <c r="S35" s="51"/>
      <c r="T35" s="54"/>
      <c r="U35" s="58"/>
      <c r="V35" s="51"/>
      <c r="W35" s="51"/>
      <c r="X35" s="48"/>
      <c r="Y35" s="51"/>
      <c r="Z35" s="48"/>
      <c r="AA35" s="51"/>
      <c r="AB35" s="48"/>
      <c r="AC35" s="51"/>
      <c r="AD35" s="48"/>
      <c r="AE35" s="51"/>
      <c r="AF35" s="48"/>
      <c r="AG35" s="51"/>
      <c r="AH35" s="48"/>
      <c r="AI35" s="48"/>
      <c r="AJ35" s="48"/>
      <c r="AK35" s="48"/>
      <c r="AL35" s="54"/>
    </row>
    <row r="36" spans="1:38" ht="17.100000000000001" customHeight="1" x14ac:dyDescent="0.25">
      <c r="A36" s="4"/>
      <c r="B36" s="48"/>
      <c r="C36" s="51"/>
      <c r="D36" s="51"/>
      <c r="E36" s="51"/>
      <c r="F36" s="51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51"/>
      <c r="R36" s="48"/>
      <c r="S36" s="51"/>
      <c r="T36" s="54"/>
      <c r="U36" s="58"/>
      <c r="V36" s="51"/>
      <c r="W36" s="51"/>
      <c r="X36" s="48"/>
      <c r="Y36" s="51"/>
      <c r="Z36" s="48"/>
      <c r="AA36" s="51"/>
      <c r="AB36" s="48"/>
      <c r="AC36" s="51"/>
      <c r="AD36" s="48"/>
      <c r="AE36" s="51"/>
      <c r="AF36" s="48"/>
      <c r="AG36" s="51"/>
      <c r="AH36" s="48"/>
      <c r="AI36" s="48"/>
      <c r="AJ36" s="48"/>
      <c r="AK36" s="48"/>
      <c r="AL36" s="54"/>
    </row>
    <row r="37" spans="1:38" ht="17.100000000000001" customHeight="1" x14ac:dyDescent="0.25">
      <c r="A37" s="4"/>
      <c r="B37" s="48"/>
      <c r="C37" s="51"/>
      <c r="D37" s="51"/>
      <c r="E37" s="51"/>
      <c r="F37" s="51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51"/>
      <c r="R37" s="48"/>
      <c r="S37" s="51"/>
      <c r="T37" s="54"/>
      <c r="U37" s="58"/>
      <c r="V37" s="51"/>
      <c r="W37" s="51"/>
      <c r="X37" s="48"/>
      <c r="Y37" s="51"/>
      <c r="Z37" s="48"/>
      <c r="AA37" s="51"/>
      <c r="AB37" s="48"/>
      <c r="AC37" s="51"/>
      <c r="AD37" s="48"/>
      <c r="AE37" s="51"/>
      <c r="AF37" s="48"/>
      <c r="AG37" s="51"/>
      <c r="AH37" s="48"/>
      <c r="AI37" s="48"/>
      <c r="AJ37" s="48"/>
      <c r="AK37" s="48"/>
      <c r="AL37" s="54"/>
    </row>
    <row r="38" spans="1:38" ht="17.100000000000001" customHeight="1" x14ac:dyDescent="0.25">
      <c r="A38" s="4"/>
      <c r="B38" s="48"/>
      <c r="C38" s="51"/>
      <c r="D38" s="51"/>
      <c r="E38" s="51"/>
      <c r="F38" s="51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51"/>
      <c r="R38" s="48"/>
      <c r="S38" s="51"/>
      <c r="T38" s="54"/>
      <c r="U38" s="58"/>
      <c r="V38" s="51"/>
      <c r="W38" s="51"/>
      <c r="X38" s="48"/>
      <c r="Y38" s="51"/>
      <c r="Z38" s="48"/>
      <c r="AA38" s="51"/>
      <c r="AB38" s="48"/>
      <c r="AC38" s="51"/>
      <c r="AD38" s="48"/>
      <c r="AE38" s="51"/>
      <c r="AF38" s="48"/>
      <c r="AG38" s="51"/>
      <c r="AH38" s="48"/>
      <c r="AI38" s="48"/>
      <c r="AJ38" s="48"/>
      <c r="AK38" s="48"/>
      <c r="AL38" s="54"/>
    </row>
    <row r="39" spans="1:38" ht="17.100000000000001" customHeight="1" x14ac:dyDescent="0.25">
      <c r="A39" s="5"/>
      <c r="B39" s="48"/>
      <c r="C39" s="51"/>
      <c r="D39" s="51"/>
      <c r="E39" s="51"/>
      <c r="F39" s="51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3"/>
      <c r="R39" s="52"/>
      <c r="S39" s="53"/>
      <c r="T39" s="55"/>
      <c r="U39" s="58"/>
      <c r="V39" s="51"/>
      <c r="W39" s="51"/>
      <c r="X39" s="48"/>
      <c r="Y39" s="51"/>
      <c r="Z39" s="48"/>
      <c r="AA39" s="51"/>
      <c r="AB39" s="48"/>
      <c r="AC39" s="51"/>
      <c r="AD39" s="48"/>
      <c r="AE39" s="51"/>
      <c r="AF39" s="48"/>
      <c r="AG39" s="51"/>
      <c r="AH39" s="48"/>
      <c r="AI39" s="48"/>
      <c r="AJ39" s="48"/>
      <c r="AK39" s="48"/>
      <c r="AL39" s="54"/>
    </row>
    <row r="40" spans="1:38" ht="17.100000000000001" customHeight="1" x14ac:dyDescent="0.25">
      <c r="A40" s="46"/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59" t="s">
        <v>56</v>
      </c>
      <c r="V40" s="102"/>
      <c r="W40" s="103"/>
      <c r="X40" s="103"/>
      <c r="Y40" s="103"/>
      <c r="Z40" s="103"/>
      <c r="AA40" s="103"/>
      <c r="AB40" s="103"/>
      <c r="AC40" s="103"/>
      <c r="AD40" s="103"/>
      <c r="AE40" s="103"/>
      <c r="AF40" s="103"/>
      <c r="AG40" s="103"/>
      <c r="AH40" s="103"/>
      <c r="AI40" s="103"/>
      <c r="AJ40" s="103"/>
      <c r="AK40" s="103"/>
      <c r="AL40" s="103"/>
    </row>
    <row r="41" spans="1:38" ht="23.25" customHeight="1" x14ac:dyDescent="0.25">
      <c r="A41" s="47"/>
      <c r="B41" s="16"/>
      <c r="C41" s="24"/>
      <c r="D41" s="16"/>
      <c r="E41" s="24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24"/>
      <c r="R41" s="16"/>
      <c r="S41" s="24"/>
      <c r="T41" s="16"/>
      <c r="U41" s="60" t="str">
        <f>IF(LEN(A3)&gt;0,"填表　　　　　　　　　　　　　　　　　審核　　　　　　　　　　　　　　　　　業務主管人員　　　　　　　　　　　　　　　　　機關長官
　　　　　　　　　　　　　　　　　　　　　　　　　　　　　　　　　　　　　　主辦統計人員","")</f>
        <v/>
      </c>
      <c r="V41" s="7" t="s">
        <v>79</v>
      </c>
      <c r="W41" s="7"/>
      <c r="X41" s="7"/>
      <c r="Y41" s="7" t="s">
        <v>80</v>
      </c>
      <c r="Z41" s="7"/>
      <c r="AA41" s="7"/>
      <c r="AB41" s="7" t="s">
        <v>81</v>
      </c>
      <c r="AC41" s="60"/>
      <c r="AD41" s="60"/>
      <c r="AE41" s="60"/>
      <c r="AF41" s="7" t="s">
        <v>82</v>
      </c>
      <c r="AG41" s="60"/>
      <c r="AH41" s="60"/>
      <c r="AI41" s="60"/>
      <c r="AJ41" s="60"/>
      <c r="AK41" s="60"/>
      <c r="AL41" s="60"/>
    </row>
    <row r="42" spans="1:38" ht="23.25" customHeight="1" x14ac:dyDescent="0.2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36" t="str">
        <f>IF(LEN(A3)&gt;0,"資料來源："&amp;A3,"")</f>
        <v/>
      </c>
      <c r="V42" s="61"/>
      <c r="W42" s="61"/>
      <c r="X42" s="61"/>
      <c r="Y42" s="61"/>
      <c r="Z42" s="61"/>
      <c r="AA42" s="61"/>
      <c r="AB42" s="61" t="s">
        <v>64</v>
      </c>
      <c r="AC42" s="36"/>
      <c r="AD42" s="36"/>
      <c r="AE42" s="36"/>
      <c r="AF42" s="36"/>
      <c r="AG42" s="36"/>
      <c r="AH42" s="36"/>
      <c r="AI42" s="36"/>
      <c r="AJ42" s="36"/>
      <c r="AK42" s="36"/>
      <c r="AL42" s="64" t="s">
        <v>69</v>
      </c>
    </row>
    <row r="43" spans="1:38" ht="23.25" customHeight="1" x14ac:dyDescent="0.2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61" t="s">
        <v>77</v>
      </c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</row>
    <row r="44" spans="1:38" ht="23.25" customHeight="1" x14ac:dyDescent="0.25">
      <c r="U44" s="62" t="s">
        <v>78</v>
      </c>
    </row>
    <row r="45" spans="1:38" ht="23.25" customHeight="1" x14ac:dyDescent="0.25"/>
  </sheetData>
  <mergeCells count="39">
    <mergeCell ref="AJ2:AL2"/>
    <mergeCell ref="A1:B1"/>
    <mergeCell ref="P1:Q1"/>
    <mergeCell ref="R1:T1"/>
    <mergeCell ref="U1:V1"/>
    <mergeCell ref="AH1:AI1"/>
    <mergeCell ref="AJ1:AL1"/>
    <mergeCell ref="A2:B2"/>
    <mergeCell ref="P2:Q2"/>
    <mergeCell ref="R2:T2"/>
    <mergeCell ref="U2:V2"/>
    <mergeCell ref="AH2:AI2"/>
    <mergeCell ref="O9:P9"/>
    <mergeCell ref="A6:T6"/>
    <mergeCell ref="U6:AL6"/>
    <mergeCell ref="A7:T7"/>
    <mergeCell ref="U7:AL7"/>
    <mergeCell ref="A8:A10"/>
    <mergeCell ref="B8:D9"/>
    <mergeCell ref="E8:T8"/>
    <mergeCell ref="U8:U10"/>
    <mergeCell ref="V8:AK8"/>
    <mergeCell ref="AL8:AL10"/>
    <mergeCell ref="E9:F9"/>
    <mergeCell ref="G9:H9"/>
    <mergeCell ref="I9:J9"/>
    <mergeCell ref="K9:L9"/>
    <mergeCell ref="M9:N9"/>
    <mergeCell ref="Q9:R9"/>
    <mergeCell ref="S9:T9"/>
    <mergeCell ref="V9:W9"/>
    <mergeCell ref="X9:Y9"/>
    <mergeCell ref="Z9:AA9"/>
    <mergeCell ref="AD9:AE9"/>
    <mergeCell ref="AF9:AG9"/>
    <mergeCell ref="AH9:AI9"/>
    <mergeCell ref="AJ9:AK9"/>
    <mergeCell ref="V40:AL40"/>
    <mergeCell ref="AB9:AC9"/>
  </mergeCells>
  <phoneticPr fontId="10" type="noConversion"/>
  <pageMargins left="0.7" right="0.7" top="0.75" bottom="0.75" header="0.3" footer="0.3"/>
  <pageSetup paperSize="9" fitToWidth="0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L45"/>
  <sheetViews>
    <sheetView topLeftCell="V36" workbookViewId="0">
      <selection activeCell="AB52" sqref="AB52"/>
    </sheetView>
  </sheetViews>
  <sheetFormatPr defaultColWidth="9.42578125" defaultRowHeight="15" x14ac:dyDescent="0.25"/>
  <cols>
    <col min="1" max="1" width="14.28515625" customWidth="1"/>
    <col min="2" max="4" width="11.85546875" customWidth="1"/>
    <col min="5" max="19" width="10.85546875" customWidth="1"/>
    <col min="20" max="20" width="11.42578125" customWidth="1"/>
    <col min="21" max="21" width="15.140625" customWidth="1"/>
    <col min="22" max="38" width="12.42578125" customWidth="1"/>
  </cols>
  <sheetData>
    <row r="1" spans="1:38" ht="31.5" customHeight="1" x14ac:dyDescent="0.3">
      <c r="A1" s="70" t="s">
        <v>0</v>
      </c>
      <c r="B1" s="72"/>
      <c r="C1" s="17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66" t="s">
        <v>48</v>
      </c>
      <c r="Q1" s="66"/>
      <c r="R1" s="66" t="s">
        <v>99</v>
      </c>
      <c r="S1" s="66"/>
      <c r="T1" s="70"/>
      <c r="U1" s="68" t="s">
        <v>0</v>
      </c>
      <c r="V1" s="68"/>
      <c r="W1" s="39"/>
      <c r="X1" s="39"/>
      <c r="Y1" s="39"/>
      <c r="Z1" s="39"/>
      <c r="AA1" s="39"/>
      <c r="AB1" s="39"/>
      <c r="AC1" s="39"/>
      <c r="AD1" s="39"/>
      <c r="AE1" s="25"/>
      <c r="AF1" s="25"/>
      <c r="AG1" s="25"/>
      <c r="AH1" s="66" t="s">
        <v>48</v>
      </c>
      <c r="AI1" s="66"/>
      <c r="AJ1" s="66" t="s">
        <v>99</v>
      </c>
      <c r="AK1" s="66"/>
      <c r="AL1" s="66"/>
    </row>
    <row r="2" spans="1:38" ht="31.5" customHeight="1" x14ac:dyDescent="0.3">
      <c r="A2" s="70" t="s">
        <v>1</v>
      </c>
      <c r="B2" s="72"/>
      <c r="C2" s="50" t="s">
        <v>72</v>
      </c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66" t="s">
        <v>49</v>
      </c>
      <c r="Q2" s="66"/>
      <c r="R2" s="67" t="s">
        <v>74</v>
      </c>
      <c r="S2" s="67"/>
      <c r="T2" s="71"/>
      <c r="U2" s="66" t="s">
        <v>54</v>
      </c>
      <c r="V2" s="66"/>
      <c r="W2" s="40" t="s">
        <v>72</v>
      </c>
      <c r="X2" s="40"/>
      <c r="Y2" s="40"/>
      <c r="Z2" s="40"/>
      <c r="AA2" s="40"/>
      <c r="AB2" s="40"/>
      <c r="AC2" s="40"/>
      <c r="AD2" s="40"/>
      <c r="AE2" s="26"/>
      <c r="AF2" s="26"/>
      <c r="AG2" s="26"/>
      <c r="AH2" s="66" t="s">
        <v>49</v>
      </c>
      <c r="AI2" s="66"/>
      <c r="AJ2" s="67" t="s">
        <v>74</v>
      </c>
      <c r="AK2" s="67"/>
      <c r="AL2" s="67"/>
    </row>
    <row r="3" spans="1:38" ht="6" customHeight="1" x14ac:dyDescent="0.25">
      <c r="A3" s="1"/>
      <c r="B3" s="9"/>
      <c r="C3" s="19"/>
      <c r="D3" s="9"/>
      <c r="E3" s="1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19"/>
      <c r="R3" s="9"/>
      <c r="S3" s="19"/>
    </row>
    <row r="4" spans="1:38" ht="4.1500000000000004" customHeight="1" x14ac:dyDescent="0.25">
      <c r="A4" s="2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</row>
    <row r="5" spans="1:38" ht="3" customHeight="1" x14ac:dyDescent="0.25">
      <c r="A5" s="2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</row>
    <row r="6" spans="1:38" ht="36" customHeight="1" x14ac:dyDescent="0.25">
      <c r="A6" s="73" t="s">
        <v>98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 t="s">
        <v>100</v>
      </c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</row>
    <row r="7" spans="1:38" ht="24" customHeight="1" x14ac:dyDescent="0.25">
      <c r="A7" s="74" t="s">
        <v>3</v>
      </c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 t="s">
        <v>3</v>
      </c>
      <c r="V7" s="74"/>
      <c r="W7" s="74"/>
      <c r="X7" s="74"/>
      <c r="Y7" s="74"/>
      <c r="Z7" s="74"/>
      <c r="AA7" s="74"/>
      <c r="AB7" s="74"/>
      <c r="AC7" s="74"/>
      <c r="AD7" s="74"/>
      <c r="AE7" s="74"/>
      <c r="AF7" s="74"/>
      <c r="AG7" s="74"/>
      <c r="AH7" s="74"/>
      <c r="AI7" s="74"/>
      <c r="AJ7" s="74"/>
      <c r="AK7" s="74"/>
      <c r="AL7" s="74"/>
    </row>
    <row r="8" spans="1:38" ht="21.95" customHeight="1" x14ac:dyDescent="0.25">
      <c r="A8" s="76" t="s">
        <v>71</v>
      </c>
      <c r="B8" s="79" t="s">
        <v>35</v>
      </c>
      <c r="C8" s="80"/>
      <c r="D8" s="81"/>
      <c r="E8" s="85" t="s">
        <v>40</v>
      </c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104" t="s">
        <v>71</v>
      </c>
      <c r="V8" s="87" t="s">
        <v>60</v>
      </c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8"/>
      <c r="AL8" s="89" t="s">
        <v>68</v>
      </c>
    </row>
    <row r="9" spans="1:38" ht="21.95" customHeight="1" x14ac:dyDescent="0.25">
      <c r="A9" s="77"/>
      <c r="B9" s="82"/>
      <c r="C9" s="83"/>
      <c r="D9" s="84"/>
      <c r="E9" s="92" t="s">
        <v>41</v>
      </c>
      <c r="F9" s="93"/>
      <c r="G9" s="92" t="s">
        <v>42</v>
      </c>
      <c r="H9" s="93"/>
      <c r="I9" s="92" t="s">
        <v>43</v>
      </c>
      <c r="J9" s="93"/>
      <c r="K9" s="92" t="s">
        <v>44</v>
      </c>
      <c r="L9" s="93"/>
      <c r="M9" s="92" t="s">
        <v>46</v>
      </c>
      <c r="N9" s="93"/>
      <c r="O9" s="92" t="s">
        <v>47</v>
      </c>
      <c r="P9" s="93"/>
      <c r="Q9" s="92" t="s">
        <v>50</v>
      </c>
      <c r="R9" s="93"/>
      <c r="S9" s="92" t="s">
        <v>53</v>
      </c>
      <c r="T9" s="98"/>
      <c r="U9" s="105"/>
      <c r="V9" s="99" t="s">
        <v>41</v>
      </c>
      <c r="W9" s="93"/>
      <c r="X9" s="92" t="s">
        <v>61</v>
      </c>
      <c r="Y9" s="93"/>
      <c r="Z9" s="92" t="s">
        <v>62</v>
      </c>
      <c r="AA9" s="93"/>
      <c r="AB9" s="92" t="s">
        <v>63</v>
      </c>
      <c r="AC9" s="93"/>
      <c r="AD9" s="100" t="s">
        <v>65</v>
      </c>
      <c r="AE9" s="101"/>
      <c r="AF9" s="92" t="s">
        <v>66</v>
      </c>
      <c r="AG9" s="93"/>
      <c r="AH9" s="92" t="s">
        <v>67</v>
      </c>
      <c r="AI9" s="93"/>
      <c r="AJ9" s="98" t="s">
        <v>53</v>
      </c>
      <c r="AK9" s="93"/>
      <c r="AL9" s="90"/>
    </row>
    <row r="10" spans="1:38" ht="21.95" customHeight="1" x14ac:dyDescent="0.25">
      <c r="A10" s="78"/>
      <c r="B10" s="11" t="s">
        <v>36</v>
      </c>
      <c r="C10" s="20" t="s">
        <v>38</v>
      </c>
      <c r="D10" s="20" t="s">
        <v>39</v>
      </c>
      <c r="E10" s="20" t="s">
        <v>38</v>
      </c>
      <c r="F10" s="20" t="s">
        <v>39</v>
      </c>
      <c r="G10" s="20" t="s">
        <v>38</v>
      </c>
      <c r="H10" s="20" t="s">
        <v>39</v>
      </c>
      <c r="I10" s="20" t="s">
        <v>38</v>
      </c>
      <c r="J10" s="20" t="s">
        <v>39</v>
      </c>
      <c r="K10" s="20" t="s">
        <v>38</v>
      </c>
      <c r="L10" s="20" t="s">
        <v>39</v>
      </c>
      <c r="M10" s="20" t="s">
        <v>38</v>
      </c>
      <c r="N10" s="20" t="s">
        <v>39</v>
      </c>
      <c r="O10" s="20" t="s">
        <v>38</v>
      </c>
      <c r="P10" s="20" t="s">
        <v>39</v>
      </c>
      <c r="Q10" s="20" t="s">
        <v>38</v>
      </c>
      <c r="R10" s="20" t="s">
        <v>39</v>
      </c>
      <c r="S10" s="20" t="s">
        <v>38</v>
      </c>
      <c r="T10" s="29" t="s">
        <v>39</v>
      </c>
      <c r="U10" s="105"/>
      <c r="V10" s="11" t="s">
        <v>38</v>
      </c>
      <c r="W10" s="20" t="s">
        <v>39</v>
      </c>
      <c r="X10" s="20" t="s">
        <v>38</v>
      </c>
      <c r="Y10" s="20" t="s">
        <v>39</v>
      </c>
      <c r="Z10" s="20" t="s">
        <v>38</v>
      </c>
      <c r="AA10" s="20" t="s">
        <v>39</v>
      </c>
      <c r="AB10" s="20" t="s">
        <v>38</v>
      </c>
      <c r="AC10" s="20" t="s">
        <v>39</v>
      </c>
      <c r="AD10" s="20" t="s">
        <v>38</v>
      </c>
      <c r="AE10" s="20" t="s">
        <v>39</v>
      </c>
      <c r="AF10" s="20" t="s">
        <v>38</v>
      </c>
      <c r="AG10" s="20" t="s">
        <v>39</v>
      </c>
      <c r="AH10" s="20" t="s">
        <v>38</v>
      </c>
      <c r="AI10" s="20" t="s">
        <v>39</v>
      </c>
      <c r="AJ10" s="20" t="s">
        <v>38</v>
      </c>
      <c r="AK10" s="20" t="s">
        <v>39</v>
      </c>
      <c r="AL10" s="91"/>
    </row>
    <row r="11" spans="1:38" ht="17.100000000000001" customHeight="1" x14ac:dyDescent="0.25">
      <c r="A11" s="45" t="s">
        <v>5</v>
      </c>
      <c r="B11" s="12">
        <f>C11+D11</f>
        <v>1721</v>
      </c>
      <c r="C11" s="12">
        <f>E11+V11</f>
        <v>1594</v>
      </c>
      <c r="D11" s="12">
        <f>F11+W11</f>
        <v>127</v>
      </c>
      <c r="E11" s="12">
        <f>SUM(G11,I11,K11,M11,O11,Q11,S11)</f>
        <v>228</v>
      </c>
      <c r="F11" s="12">
        <f>SUM(H11,J11,L11,N11,P11,R11,T11)</f>
        <v>6</v>
      </c>
      <c r="G11" s="12">
        <v>206</v>
      </c>
      <c r="H11" s="12">
        <v>2</v>
      </c>
      <c r="I11" s="12">
        <v>11</v>
      </c>
      <c r="J11" s="12">
        <v>4</v>
      </c>
      <c r="K11" s="12">
        <v>2</v>
      </c>
      <c r="L11" s="12">
        <v>0</v>
      </c>
      <c r="M11" s="12">
        <v>0</v>
      </c>
      <c r="N11" s="12">
        <v>0</v>
      </c>
      <c r="O11" s="12">
        <v>7</v>
      </c>
      <c r="P11" s="12">
        <v>0</v>
      </c>
      <c r="Q11" s="12">
        <v>2</v>
      </c>
      <c r="R11" s="12">
        <v>0</v>
      </c>
      <c r="S11" s="12">
        <v>0</v>
      </c>
      <c r="T11" s="30">
        <v>0</v>
      </c>
      <c r="U11" s="56" t="s">
        <v>76</v>
      </c>
      <c r="V11" s="63">
        <f>SUM(X11,Z11,AB11,AD11,AF11,AH11,AJ11)</f>
        <v>1366</v>
      </c>
      <c r="W11" s="12">
        <f>SUM(Y11,AA11,AC11,AE11,AG11,AI11,AK11)</f>
        <v>121</v>
      </c>
      <c r="X11" s="12">
        <v>0</v>
      </c>
      <c r="Y11" s="12">
        <v>0</v>
      </c>
      <c r="Z11" s="12">
        <v>0</v>
      </c>
      <c r="AA11" s="12">
        <v>0</v>
      </c>
      <c r="AB11" s="12">
        <v>1355</v>
      </c>
      <c r="AC11" s="12">
        <v>119</v>
      </c>
      <c r="AD11" s="12">
        <v>3</v>
      </c>
      <c r="AE11" s="12">
        <v>0</v>
      </c>
      <c r="AF11" s="12">
        <v>5</v>
      </c>
      <c r="AG11" s="12">
        <v>1</v>
      </c>
      <c r="AH11" s="12">
        <v>0</v>
      </c>
      <c r="AI11" s="12">
        <v>1</v>
      </c>
      <c r="AJ11" s="12">
        <v>3</v>
      </c>
      <c r="AK11" s="12">
        <v>0</v>
      </c>
      <c r="AL11" s="30">
        <v>0</v>
      </c>
    </row>
    <row r="12" spans="1:38" ht="17.100000000000001" customHeight="1" x14ac:dyDescent="0.25">
      <c r="A12" s="4"/>
      <c r="B12" s="48"/>
      <c r="C12" s="51"/>
      <c r="D12" s="51"/>
      <c r="E12" s="51"/>
      <c r="F12" s="51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51"/>
      <c r="R12" s="48"/>
      <c r="S12" s="51"/>
      <c r="T12" s="54"/>
      <c r="U12" s="57"/>
      <c r="V12" s="51"/>
      <c r="W12" s="51"/>
      <c r="X12" s="48"/>
      <c r="Y12" s="51"/>
      <c r="Z12" s="48"/>
      <c r="AA12" s="51"/>
      <c r="AB12" s="48"/>
      <c r="AC12" s="51"/>
      <c r="AD12" s="48"/>
      <c r="AE12" s="51"/>
      <c r="AF12" s="48"/>
      <c r="AG12" s="51"/>
      <c r="AH12" s="48"/>
      <c r="AI12" s="48"/>
      <c r="AJ12" s="48"/>
      <c r="AK12" s="48"/>
      <c r="AL12" s="54"/>
    </row>
    <row r="13" spans="1:38" ht="17.100000000000001" customHeight="1" x14ac:dyDescent="0.25">
      <c r="A13" s="4"/>
      <c r="B13" s="48"/>
      <c r="C13" s="51"/>
      <c r="D13" s="51"/>
      <c r="E13" s="51"/>
      <c r="F13" s="51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51"/>
      <c r="R13" s="48"/>
      <c r="S13" s="51"/>
      <c r="T13" s="54"/>
      <c r="U13" s="58"/>
      <c r="V13" s="51"/>
      <c r="W13" s="51"/>
      <c r="X13" s="48"/>
      <c r="Y13" s="51"/>
      <c r="Z13" s="48"/>
      <c r="AA13" s="51"/>
      <c r="AB13" s="48"/>
      <c r="AC13" s="51"/>
      <c r="AD13" s="48"/>
      <c r="AE13" s="51"/>
      <c r="AF13" s="48"/>
      <c r="AG13" s="51"/>
      <c r="AH13" s="48"/>
      <c r="AI13" s="48"/>
      <c r="AJ13" s="48"/>
      <c r="AK13" s="48"/>
      <c r="AL13" s="54"/>
    </row>
    <row r="14" spans="1:38" ht="17.100000000000001" customHeight="1" x14ac:dyDescent="0.25">
      <c r="A14" s="4"/>
      <c r="B14" s="48"/>
      <c r="C14" s="51"/>
      <c r="D14" s="51"/>
      <c r="E14" s="51"/>
      <c r="F14" s="51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51"/>
      <c r="R14" s="48"/>
      <c r="S14" s="51"/>
      <c r="T14" s="54"/>
      <c r="U14" s="58"/>
      <c r="V14" s="51"/>
      <c r="W14" s="51"/>
      <c r="X14" s="48"/>
      <c r="Y14" s="51"/>
      <c r="Z14" s="48"/>
      <c r="AA14" s="51"/>
      <c r="AB14" s="48"/>
      <c r="AC14" s="51"/>
      <c r="AD14" s="48"/>
      <c r="AE14" s="51"/>
      <c r="AF14" s="48"/>
      <c r="AG14" s="51"/>
      <c r="AH14" s="48"/>
      <c r="AI14" s="48"/>
      <c r="AJ14" s="48"/>
      <c r="AK14" s="48"/>
      <c r="AL14" s="54"/>
    </row>
    <row r="15" spans="1:38" ht="17.100000000000001" customHeight="1" x14ac:dyDescent="0.25">
      <c r="A15" s="4"/>
      <c r="B15" s="48"/>
      <c r="C15" s="51"/>
      <c r="D15" s="51"/>
      <c r="E15" s="51"/>
      <c r="F15" s="51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51"/>
      <c r="R15" s="48"/>
      <c r="S15" s="51"/>
      <c r="T15" s="54"/>
      <c r="U15" s="58"/>
      <c r="V15" s="51"/>
      <c r="W15" s="51"/>
      <c r="X15" s="48"/>
      <c r="Y15" s="51"/>
      <c r="Z15" s="48"/>
      <c r="AA15" s="51"/>
      <c r="AB15" s="48"/>
      <c r="AC15" s="51"/>
      <c r="AD15" s="48"/>
      <c r="AE15" s="51"/>
      <c r="AF15" s="48"/>
      <c r="AG15" s="51"/>
      <c r="AH15" s="48"/>
      <c r="AI15" s="48"/>
      <c r="AJ15" s="48"/>
      <c r="AK15" s="48"/>
      <c r="AL15" s="54"/>
    </row>
    <row r="16" spans="1:38" ht="17.100000000000001" customHeight="1" x14ac:dyDescent="0.25">
      <c r="A16" s="4"/>
      <c r="B16" s="48"/>
      <c r="C16" s="51"/>
      <c r="D16" s="51"/>
      <c r="E16" s="51"/>
      <c r="F16" s="51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51"/>
      <c r="R16" s="48"/>
      <c r="S16" s="51"/>
      <c r="T16" s="54"/>
      <c r="U16" s="58"/>
      <c r="V16" s="51"/>
      <c r="W16" s="51"/>
      <c r="X16" s="48"/>
      <c r="Y16" s="51"/>
      <c r="Z16" s="48"/>
      <c r="AA16" s="51"/>
      <c r="AB16" s="48"/>
      <c r="AC16" s="51"/>
      <c r="AD16" s="48"/>
      <c r="AE16" s="51"/>
      <c r="AF16" s="48"/>
      <c r="AG16" s="51"/>
      <c r="AH16" s="48"/>
      <c r="AI16" s="48"/>
      <c r="AJ16" s="48"/>
      <c r="AK16" s="48"/>
      <c r="AL16" s="54"/>
    </row>
    <row r="17" spans="1:38" ht="17.100000000000001" customHeight="1" x14ac:dyDescent="0.25">
      <c r="A17" s="4"/>
      <c r="B17" s="48"/>
      <c r="C17" s="51"/>
      <c r="D17" s="51"/>
      <c r="E17" s="51"/>
      <c r="F17" s="51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51"/>
      <c r="R17" s="48"/>
      <c r="S17" s="51"/>
      <c r="T17" s="54"/>
      <c r="U17" s="58"/>
      <c r="V17" s="51"/>
      <c r="W17" s="51"/>
      <c r="X17" s="48"/>
      <c r="Y17" s="51"/>
      <c r="Z17" s="48"/>
      <c r="AA17" s="51"/>
      <c r="AB17" s="48"/>
      <c r="AC17" s="51"/>
      <c r="AD17" s="48"/>
      <c r="AE17" s="51"/>
      <c r="AF17" s="48"/>
      <c r="AG17" s="51"/>
      <c r="AH17" s="48"/>
      <c r="AI17" s="48"/>
      <c r="AJ17" s="48"/>
      <c r="AK17" s="48"/>
      <c r="AL17" s="54"/>
    </row>
    <row r="18" spans="1:38" ht="17.100000000000001" customHeight="1" x14ac:dyDescent="0.25">
      <c r="A18" s="4"/>
      <c r="B18" s="48"/>
      <c r="C18" s="51"/>
      <c r="D18" s="51"/>
      <c r="E18" s="51"/>
      <c r="F18" s="51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51"/>
      <c r="R18" s="48"/>
      <c r="S18" s="51"/>
      <c r="T18" s="54"/>
      <c r="U18" s="58"/>
      <c r="V18" s="51"/>
      <c r="W18" s="51"/>
      <c r="X18" s="48"/>
      <c r="Y18" s="51"/>
      <c r="Z18" s="48"/>
      <c r="AA18" s="51"/>
      <c r="AB18" s="48"/>
      <c r="AC18" s="51"/>
      <c r="AD18" s="48"/>
      <c r="AE18" s="51"/>
      <c r="AF18" s="48"/>
      <c r="AG18" s="51"/>
      <c r="AH18" s="48"/>
      <c r="AI18" s="48"/>
      <c r="AJ18" s="48"/>
      <c r="AK18" s="48"/>
      <c r="AL18" s="54"/>
    </row>
    <row r="19" spans="1:38" ht="17.100000000000001" customHeight="1" x14ac:dyDescent="0.25">
      <c r="A19" s="4"/>
      <c r="B19" s="48"/>
      <c r="C19" s="51"/>
      <c r="D19" s="51"/>
      <c r="E19" s="51"/>
      <c r="F19" s="51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51"/>
      <c r="R19" s="48"/>
      <c r="S19" s="51"/>
      <c r="T19" s="54"/>
      <c r="U19" s="58"/>
      <c r="V19" s="51"/>
      <c r="W19" s="51"/>
      <c r="X19" s="48"/>
      <c r="Y19" s="51"/>
      <c r="Z19" s="48"/>
      <c r="AA19" s="51"/>
      <c r="AB19" s="48"/>
      <c r="AC19" s="51"/>
      <c r="AD19" s="48"/>
      <c r="AE19" s="51"/>
      <c r="AF19" s="48"/>
      <c r="AG19" s="51"/>
      <c r="AH19" s="48"/>
      <c r="AI19" s="48"/>
      <c r="AJ19" s="48"/>
      <c r="AK19" s="48"/>
      <c r="AL19" s="54"/>
    </row>
    <row r="20" spans="1:38" ht="17.100000000000001" customHeight="1" x14ac:dyDescent="0.25">
      <c r="A20" s="4"/>
      <c r="B20" s="48"/>
      <c r="C20" s="51"/>
      <c r="D20" s="51"/>
      <c r="E20" s="51"/>
      <c r="F20" s="51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51"/>
      <c r="R20" s="48"/>
      <c r="S20" s="51"/>
      <c r="T20" s="54"/>
      <c r="U20" s="58"/>
      <c r="V20" s="51"/>
      <c r="W20" s="51"/>
      <c r="X20" s="48"/>
      <c r="Y20" s="51"/>
      <c r="Z20" s="48"/>
      <c r="AA20" s="51"/>
      <c r="AB20" s="48"/>
      <c r="AC20" s="51"/>
      <c r="AD20" s="48"/>
      <c r="AE20" s="51"/>
      <c r="AF20" s="48"/>
      <c r="AG20" s="51"/>
      <c r="AH20" s="48"/>
      <c r="AI20" s="48"/>
      <c r="AJ20" s="48"/>
      <c r="AK20" s="48"/>
      <c r="AL20" s="54"/>
    </row>
    <row r="21" spans="1:38" ht="17.100000000000001" customHeight="1" x14ac:dyDescent="0.25">
      <c r="A21" s="4"/>
      <c r="B21" s="48"/>
      <c r="C21" s="51"/>
      <c r="D21" s="51"/>
      <c r="E21" s="51"/>
      <c r="F21" s="51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51"/>
      <c r="R21" s="48"/>
      <c r="S21" s="51"/>
      <c r="T21" s="54"/>
      <c r="U21" s="58"/>
      <c r="V21" s="51"/>
      <c r="W21" s="51"/>
      <c r="X21" s="48"/>
      <c r="Y21" s="51"/>
      <c r="Z21" s="48"/>
      <c r="AA21" s="51"/>
      <c r="AB21" s="48"/>
      <c r="AC21" s="51"/>
      <c r="AD21" s="48"/>
      <c r="AE21" s="51"/>
      <c r="AF21" s="48"/>
      <c r="AG21" s="51"/>
      <c r="AH21" s="48"/>
      <c r="AI21" s="48"/>
      <c r="AJ21" s="48"/>
      <c r="AK21" s="48"/>
      <c r="AL21" s="54"/>
    </row>
    <row r="22" spans="1:38" ht="17.100000000000001" customHeight="1" x14ac:dyDescent="0.25">
      <c r="A22" s="4"/>
      <c r="B22" s="48"/>
      <c r="C22" s="51"/>
      <c r="D22" s="51"/>
      <c r="E22" s="51"/>
      <c r="F22" s="51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51"/>
      <c r="R22" s="48"/>
      <c r="S22" s="51"/>
      <c r="T22" s="54"/>
      <c r="U22" s="58"/>
      <c r="V22" s="51"/>
      <c r="W22" s="51"/>
      <c r="X22" s="48"/>
      <c r="Y22" s="51"/>
      <c r="Z22" s="48"/>
      <c r="AA22" s="51"/>
      <c r="AB22" s="48"/>
      <c r="AC22" s="51"/>
      <c r="AD22" s="48"/>
      <c r="AE22" s="51"/>
      <c r="AF22" s="48"/>
      <c r="AG22" s="51"/>
      <c r="AH22" s="48"/>
      <c r="AI22" s="48"/>
      <c r="AJ22" s="48"/>
      <c r="AK22" s="48"/>
      <c r="AL22" s="54"/>
    </row>
    <row r="23" spans="1:38" ht="17.100000000000001" customHeight="1" x14ac:dyDescent="0.25">
      <c r="A23" s="4"/>
      <c r="B23" s="48"/>
      <c r="C23" s="51"/>
      <c r="D23" s="51"/>
      <c r="E23" s="51"/>
      <c r="F23" s="51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51"/>
      <c r="R23" s="48"/>
      <c r="S23" s="51"/>
      <c r="T23" s="54"/>
      <c r="U23" s="58"/>
      <c r="V23" s="51"/>
      <c r="W23" s="51"/>
      <c r="X23" s="48"/>
      <c r="Y23" s="51"/>
      <c r="Z23" s="48"/>
      <c r="AA23" s="51"/>
      <c r="AB23" s="48"/>
      <c r="AC23" s="51"/>
      <c r="AD23" s="48"/>
      <c r="AE23" s="51"/>
      <c r="AF23" s="48"/>
      <c r="AG23" s="51"/>
      <c r="AH23" s="48"/>
      <c r="AI23" s="48"/>
      <c r="AJ23" s="48"/>
      <c r="AK23" s="48"/>
      <c r="AL23" s="54"/>
    </row>
    <row r="24" spans="1:38" ht="17.100000000000001" customHeight="1" x14ac:dyDescent="0.25">
      <c r="A24" s="4"/>
      <c r="B24" s="48"/>
      <c r="C24" s="51"/>
      <c r="D24" s="51"/>
      <c r="E24" s="51"/>
      <c r="F24" s="51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51"/>
      <c r="R24" s="48"/>
      <c r="S24" s="51"/>
      <c r="T24" s="54"/>
      <c r="U24" s="58"/>
      <c r="V24" s="51"/>
      <c r="W24" s="51"/>
      <c r="X24" s="48"/>
      <c r="Y24" s="51"/>
      <c r="Z24" s="48"/>
      <c r="AA24" s="51"/>
      <c r="AB24" s="48"/>
      <c r="AC24" s="51"/>
      <c r="AD24" s="48"/>
      <c r="AE24" s="51"/>
      <c r="AF24" s="48"/>
      <c r="AG24" s="51"/>
      <c r="AH24" s="48"/>
      <c r="AI24" s="48"/>
      <c r="AJ24" s="48"/>
      <c r="AK24" s="48"/>
      <c r="AL24" s="54"/>
    </row>
    <row r="25" spans="1:38" ht="17.100000000000001" customHeight="1" x14ac:dyDescent="0.25">
      <c r="A25" s="4"/>
      <c r="B25" s="48"/>
      <c r="C25" s="51"/>
      <c r="D25" s="51"/>
      <c r="E25" s="51"/>
      <c r="F25" s="51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51"/>
      <c r="R25" s="48"/>
      <c r="S25" s="51"/>
      <c r="T25" s="54"/>
      <c r="U25" s="58"/>
      <c r="V25" s="51"/>
      <c r="W25" s="51"/>
      <c r="X25" s="48"/>
      <c r="Y25" s="51"/>
      <c r="Z25" s="48"/>
      <c r="AA25" s="51"/>
      <c r="AB25" s="48"/>
      <c r="AC25" s="51"/>
      <c r="AD25" s="48"/>
      <c r="AE25" s="51"/>
      <c r="AF25" s="48"/>
      <c r="AG25" s="51"/>
      <c r="AH25" s="48"/>
      <c r="AI25" s="48"/>
      <c r="AJ25" s="48"/>
      <c r="AK25" s="48"/>
      <c r="AL25" s="54"/>
    </row>
    <row r="26" spans="1:38" ht="17.100000000000001" customHeight="1" x14ac:dyDescent="0.25">
      <c r="A26" s="4"/>
      <c r="B26" s="48"/>
      <c r="C26" s="51"/>
      <c r="D26" s="51"/>
      <c r="E26" s="51"/>
      <c r="F26" s="51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51"/>
      <c r="R26" s="48"/>
      <c r="S26" s="51"/>
      <c r="T26" s="54"/>
      <c r="U26" s="58"/>
      <c r="V26" s="51"/>
      <c r="W26" s="51"/>
      <c r="X26" s="48"/>
      <c r="Y26" s="51"/>
      <c r="Z26" s="48"/>
      <c r="AA26" s="51"/>
      <c r="AB26" s="48"/>
      <c r="AC26" s="51"/>
      <c r="AD26" s="48"/>
      <c r="AE26" s="51"/>
      <c r="AF26" s="48"/>
      <c r="AG26" s="51"/>
      <c r="AH26" s="48"/>
      <c r="AI26" s="48"/>
      <c r="AJ26" s="48"/>
      <c r="AK26" s="48"/>
      <c r="AL26" s="54"/>
    </row>
    <row r="27" spans="1:38" ht="17.100000000000001" customHeight="1" x14ac:dyDescent="0.25">
      <c r="A27" s="4"/>
      <c r="B27" s="48"/>
      <c r="C27" s="51"/>
      <c r="D27" s="51"/>
      <c r="E27" s="51"/>
      <c r="F27" s="51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51"/>
      <c r="R27" s="48"/>
      <c r="S27" s="51"/>
      <c r="T27" s="54"/>
      <c r="U27" s="58"/>
      <c r="V27" s="51"/>
      <c r="W27" s="51"/>
      <c r="X27" s="48"/>
      <c r="Y27" s="51"/>
      <c r="Z27" s="48"/>
      <c r="AA27" s="51"/>
      <c r="AB27" s="48"/>
      <c r="AC27" s="51"/>
      <c r="AD27" s="48"/>
      <c r="AE27" s="51"/>
      <c r="AF27" s="48"/>
      <c r="AG27" s="51"/>
      <c r="AH27" s="48"/>
      <c r="AI27" s="48"/>
      <c r="AJ27" s="48"/>
      <c r="AK27" s="48"/>
      <c r="AL27" s="54"/>
    </row>
    <row r="28" spans="1:38" ht="17.100000000000001" customHeight="1" x14ac:dyDescent="0.25">
      <c r="A28" s="4"/>
      <c r="B28" s="48"/>
      <c r="C28" s="51"/>
      <c r="D28" s="51"/>
      <c r="E28" s="51"/>
      <c r="F28" s="51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51"/>
      <c r="R28" s="48"/>
      <c r="S28" s="51"/>
      <c r="T28" s="54"/>
      <c r="U28" s="58"/>
      <c r="V28" s="51"/>
      <c r="W28" s="51"/>
      <c r="X28" s="48"/>
      <c r="Y28" s="51"/>
      <c r="Z28" s="48"/>
      <c r="AA28" s="51"/>
      <c r="AB28" s="48"/>
      <c r="AC28" s="51"/>
      <c r="AD28" s="48"/>
      <c r="AE28" s="51"/>
      <c r="AF28" s="48"/>
      <c r="AG28" s="51"/>
      <c r="AH28" s="48"/>
      <c r="AI28" s="48"/>
      <c r="AJ28" s="48"/>
      <c r="AK28" s="48"/>
      <c r="AL28" s="54"/>
    </row>
    <row r="29" spans="1:38" ht="17.100000000000001" customHeight="1" x14ac:dyDescent="0.25">
      <c r="A29" s="4"/>
      <c r="B29" s="48"/>
      <c r="C29" s="51"/>
      <c r="D29" s="51"/>
      <c r="E29" s="51"/>
      <c r="F29" s="51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51"/>
      <c r="R29" s="48"/>
      <c r="S29" s="51"/>
      <c r="T29" s="54"/>
      <c r="U29" s="58"/>
      <c r="V29" s="51"/>
      <c r="W29" s="51"/>
      <c r="X29" s="48"/>
      <c r="Y29" s="51"/>
      <c r="Z29" s="48"/>
      <c r="AA29" s="51"/>
      <c r="AB29" s="48"/>
      <c r="AC29" s="51"/>
      <c r="AD29" s="48"/>
      <c r="AE29" s="51"/>
      <c r="AF29" s="48"/>
      <c r="AG29" s="51"/>
      <c r="AH29" s="48"/>
      <c r="AI29" s="48"/>
      <c r="AJ29" s="48"/>
      <c r="AK29" s="48"/>
      <c r="AL29" s="54"/>
    </row>
    <row r="30" spans="1:38" ht="17.100000000000001" customHeight="1" x14ac:dyDescent="0.25">
      <c r="A30" s="4"/>
      <c r="B30" s="48"/>
      <c r="C30" s="51"/>
      <c r="D30" s="51"/>
      <c r="E30" s="51"/>
      <c r="F30" s="51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51"/>
      <c r="R30" s="48"/>
      <c r="S30" s="51"/>
      <c r="T30" s="54"/>
      <c r="U30" s="58"/>
      <c r="V30" s="51"/>
      <c r="W30" s="51"/>
      <c r="X30" s="48"/>
      <c r="Y30" s="51"/>
      <c r="Z30" s="48"/>
      <c r="AA30" s="51"/>
      <c r="AB30" s="48"/>
      <c r="AC30" s="51"/>
      <c r="AD30" s="48"/>
      <c r="AE30" s="51"/>
      <c r="AF30" s="48"/>
      <c r="AG30" s="51"/>
      <c r="AH30" s="48"/>
      <c r="AI30" s="48"/>
      <c r="AJ30" s="48"/>
      <c r="AK30" s="48"/>
      <c r="AL30" s="54"/>
    </row>
    <row r="31" spans="1:38" ht="17.100000000000001" customHeight="1" x14ac:dyDescent="0.25">
      <c r="A31" s="4"/>
      <c r="B31" s="48"/>
      <c r="C31" s="51"/>
      <c r="D31" s="51"/>
      <c r="E31" s="51"/>
      <c r="F31" s="51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51"/>
      <c r="R31" s="48"/>
      <c r="S31" s="51"/>
      <c r="T31" s="54"/>
      <c r="U31" s="58"/>
      <c r="V31" s="51"/>
      <c r="W31" s="51"/>
      <c r="X31" s="48"/>
      <c r="Y31" s="51"/>
      <c r="Z31" s="48"/>
      <c r="AA31" s="51"/>
      <c r="AB31" s="48"/>
      <c r="AC31" s="51"/>
      <c r="AD31" s="48"/>
      <c r="AE31" s="51"/>
      <c r="AF31" s="48"/>
      <c r="AG31" s="51"/>
      <c r="AH31" s="48"/>
      <c r="AI31" s="48"/>
      <c r="AJ31" s="48"/>
      <c r="AK31" s="48"/>
      <c r="AL31" s="54"/>
    </row>
    <row r="32" spans="1:38" ht="17.100000000000001" customHeight="1" x14ac:dyDescent="0.25">
      <c r="A32" s="4"/>
      <c r="B32" s="48"/>
      <c r="C32" s="51"/>
      <c r="D32" s="51"/>
      <c r="E32" s="51"/>
      <c r="F32" s="51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51"/>
      <c r="R32" s="48"/>
      <c r="S32" s="51"/>
      <c r="T32" s="54"/>
      <c r="U32" s="58"/>
      <c r="V32" s="51"/>
      <c r="W32" s="51"/>
      <c r="X32" s="48"/>
      <c r="Y32" s="51"/>
      <c r="Z32" s="48"/>
      <c r="AA32" s="51"/>
      <c r="AB32" s="48"/>
      <c r="AC32" s="51"/>
      <c r="AD32" s="48"/>
      <c r="AE32" s="51"/>
      <c r="AF32" s="48"/>
      <c r="AG32" s="51"/>
      <c r="AH32" s="48"/>
      <c r="AI32" s="48"/>
      <c r="AJ32" s="48"/>
      <c r="AK32" s="48"/>
      <c r="AL32" s="54"/>
    </row>
    <row r="33" spans="1:38" ht="17.100000000000001" customHeight="1" x14ac:dyDescent="0.25">
      <c r="A33" s="4"/>
      <c r="B33" s="48"/>
      <c r="C33" s="51"/>
      <c r="D33" s="51"/>
      <c r="E33" s="51"/>
      <c r="F33" s="51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51"/>
      <c r="R33" s="48"/>
      <c r="S33" s="51"/>
      <c r="T33" s="54"/>
      <c r="U33" s="58"/>
      <c r="V33" s="51"/>
      <c r="W33" s="51"/>
      <c r="X33" s="48"/>
      <c r="Y33" s="51"/>
      <c r="Z33" s="48"/>
      <c r="AA33" s="51"/>
      <c r="AB33" s="48"/>
      <c r="AC33" s="51"/>
      <c r="AD33" s="48"/>
      <c r="AE33" s="51"/>
      <c r="AF33" s="48"/>
      <c r="AG33" s="51"/>
      <c r="AH33" s="48"/>
      <c r="AI33" s="48"/>
      <c r="AJ33" s="48"/>
      <c r="AK33" s="48"/>
      <c r="AL33" s="54"/>
    </row>
    <row r="34" spans="1:38" ht="17.100000000000001" customHeight="1" x14ac:dyDescent="0.25">
      <c r="A34" s="4"/>
      <c r="B34" s="48"/>
      <c r="C34" s="51"/>
      <c r="D34" s="51"/>
      <c r="E34" s="51"/>
      <c r="F34" s="51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51"/>
      <c r="R34" s="48"/>
      <c r="S34" s="51"/>
      <c r="T34" s="54"/>
      <c r="U34" s="58"/>
      <c r="V34" s="51"/>
      <c r="W34" s="51"/>
      <c r="X34" s="48"/>
      <c r="Y34" s="51"/>
      <c r="Z34" s="48"/>
      <c r="AA34" s="51"/>
      <c r="AB34" s="48"/>
      <c r="AC34" s="51"/>
      <c r="AD34" s="48"/>
      <c r="AE34" s="51"/>
      <c r="AF34" s="48"/>
      <c r="AG34" s="51"/>
      <c r="AH34" s="48"/>
      <c r="AI34" s="48"/>
      <c r="AJ34" s="48"/>
      <c r="AK34" s="48"/>
      <c r="AL34" s="54"/>
    </row>
    <row r="35" spans="1:38" ht="17.100000000000001" customHeight="1" x14ac:dyDescent="0.25">
      <c r="A35" s="4"/>
      <c r="B35" s="48"/>
      <c r="C35" s="51"/>
      <c r="D35" s="51"/>
      <c r="E35" s="51"/>
      <c r="F35" s="51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51"/>
      <c r="R35" s="48"/>
      <c r="S35" s="51"/>
      <c r="T35" s="54"/>
      <c r="U35" s="58"/>
      <c r="V35" s="51"/>
      <c r="W35" s="51"/>
      <c r="X35" s="48"/>
      <c r="Y35" s="51"/>
      <c r="Z35" s="48"/>
      <c r="AA35" s="51"/>
      <c r="AB35" s="48"/>
      <c r="AC35" s="51"/>
      <c r="AD35" s="48"/>
      <c r="AE35" s="51"/>
      <c r="AF35" s="48"/>
      <c r="AG35" s="51"/>
      <c r="AH35" s="48"/>
      <c r="AI35" s="48"/>
      <c r="AJ35" s="48"/>
      <c r="AK35" s="48"/>
      <c r="AL35" s="54"/>
    </row>
    <row r="36" spans="1:38" ht="17.100000000000001" customHeight="1" x14ac:dyDescent="0.25">
      <c r="A36" s="4"/>
      <c r="B36" s="48"/>
      <c r="C36" s="51"/>
      <c r="D36" s="51"/>
      <c r="E36" s="51"/>
      <c r="F36" s="51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51"/>
      <c r="R36" s="48"/>
      <c r="S36" s="51"/>
      <c r="T36" s="54"/>
      <c r="U36" s="58"/>
      <c r="V36" s="51"/>
      <c r="W36" s="51"/>
      <c r="X36" s="48"/>
      <c r="Y36" s="51"/>
      <c r="Z36" s="48"/>
      <c r="AA36" s="51"/>
      <c r="AB36" s="48"/>
      <c r="AC36" s="51"/>
      <c r="AD36" s="48"/>
      <c r="AE36" s="51"/>
      <c r="AF36" s="48"/>
      <c r="AG36" s="51"/>
      <c r="AH36" s="48"/>
      <c r="AI36" s="48"/>
      <c r="AJ36" s="48"/>
      <c r="AK36" s="48"/>
      <c r="AL36" s="54"/>
    </row>
    <row r="37" spans="1:38" ht="17.100000000000001" customHeight="1" x14ac:dyDescent="0.25">
      <c r="A37" s="4"/>
      <c r="B37" s="48"/>
      <c r="C37" s="51"/>
      <c r="D37" s="51"/>
      <c r="E37" s="51"/>
      <c r="F37" s="51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51"/>
      <c r="R37" s="48"/>
      <c r="S37" s="51"/>
      <c r="T37" s="54"/>
      <c r="U37" s="58"/>
      <c r="V37" s="51"/>
      <c r="W37" s="51"/>
      <c r="X37" s="48"/>
      <c r="Y37" s="51"/>
      <c r="Z37" s="48"/>
      <c r="AA37" s="51"/>
      <c r="AB37" s="48"/>
      <c r="AC37" s="51"/>
      <c r="AD37" s="48"/>
      <c r="AE37" s="51"/>
      <c r="AF37" s="48"/>
      <c r="AG37" s="51"/>
      <c r="AH37" s="48"/>
      <c r="AI37" s="48"/>
      <c r="AJ37" s="48"/>
      <c r="AK37" s="48"/>
      <c r="AL37" s="54"/>
    </row>
    <row r="38" spans="1:38" ht="17.100000000000001" customHeight="1" x14ac:dyDescent="0.25">
      <c r="A38" s="4"/>
      <c r="B38" s="48"/>
      <c r="C38" s="51"/>
      <c r="D38" s="51"/>
      <c r="E38" s="51"/>
      <c r="F38" s="51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51"/>
      <c r="R38" s="48"/>
      <c r="S38" s="51"/>
      <c r="T38" s="54"/>
      <c r="U38" s="58"/>
      <c r="V38" s="51"/>
      <c r="W38" s="51"/>
      <c r="X38" s="48"/>
      <c r="Y38" s="51"/>
      <c r="Z38" s="48"/>
      <c r="AA38" s="51"/>
      <c r="AB38" s="48"/>
      <c r="AC38" s="51"/>
      <c r="AD38" s="48"/>
      <c r="AE38" s="51"/>
      <c r="AF38" s="48"/>
      <c r="AG38" s="51"/>
      <c r="AH38" s="48"/>
      <c r="AI38" s="48"/>
      <c r="AJ38" s="48"/>
      <c r="AK38" s="48"/>
      <c r="AL38" s="54"/>
    </row>
    <row r="39" spans="1:38" ht="17.100000000000001" customHeight="1" x14ac:dyDescent="0.25">
      <c r="A39" s="5"/>
      <c r="B39" s="48"/>
      <c r="C39" s="51"/>
      <c r="D39" s="51"/>
      <c r="E39" s="51"/>
      <c r="F39" s="51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3"/>
      <c r="R39" s="52"/>
      <c r="S39" s="53"/>
      <c r="T39" s="55"/>
      <c r="U39" s="58"/>
      <c r="V39" s="51"/>
      <c r="W39" s="51"/>
      <c r="X39" s="48"/>
      <c r="Y39" s="51"/>
      <c r="Z39" s="48"/>
      <c r="AA39" s="51"/>
      <c r="AB39" s="48"/>
      <c r="AC39" s="51"/>
      <c r="AD39" s="48"/>
      <c r="AE39" s="51"/>
      <c r="AF39" s="48"/>
      <c r="AG39" s="51"/>
      <c r="AH39" s="48"/>
      <c r="AI39" s="48"/>
      <c r="AJ39" s="48"/>
      <c r="AK39" s="48"/>
      <c r="AL39" s="54"/>
    </row>
    <row r="40" spans="1:38" ht="17.100000000000001" customHeight="1" x14ac:dyDescent="0.25">
      <c r="A40" s="46"/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59" t="s">
        <v>56</v>
      </c>
      <c r="V40" s="102"/>
      <c r="W40" s="103"/>
      <c r="X40" s="103"/>
      <c r="Y40" s="103"/>
      <c r="Z40" s="103"/>
      <c r="AA40" s="103"/>
      <c r="AB40" s="103"/>
      <c r="AC40" s="103"/>
      <c r="AD40" s="103"/>
      <c r="AE40" s="103"/>
      <c r="AF40" s="103"/>
      <c r="AG40" s="103"/>
      <c r="AH40" s="103"/>
      <c r="AI40" s="103"/>
      <c r="AJ40" s="103"/>
      <c r="AK40" s="103"/>
      <c r="AL40" s="103"/>
    </row>
    <row r="41" spans="1:38" ht="23.25" customHeight="1" x14ac:dyDescent="0.25">
      <c r="A41" s="47"/>
      <c r="B41" s="16"/>
      <c r="C41" s="24"/>
      <c r="D41" s="16"/>
      <c r="E41" s="24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24"/>
      <c r="R41" s="16"/>
      <c r="S41" s="24"/>
      <c r="T41" s="16"/>
      <c r="U41" s="60" t="str">
        <f>IF(LEN(A3)&gt;0,"填表　　　　　　　　　　　　　　　　　審核　　　　　　　　　　　　　　　　　業務主管人員　　　　　　　　　　　　　　　　　機關長官
　　　　　　　　　　　　　　　　　　　　　　　　　　　　　　　　　　　　　　主辦統計人員","")</f>
        <v/>
      </c>
      <c r="V41" s="7" t="s">
        <v>79</v>
      </c>
      <c r="W41" s="7"/>
      <c r="X41" s="7"/>
      <c r="Y41" s="7" t="s">
        <v>80</v>
      </c>
      <c r="Z41" s="7"/>
      <c r="AA41" s="7"/>
      <c r="AB41" s="7" t="s">
        <v>81</v>
      </c>
      <c r="AC41" s="60"/>
      <c r="AD41" s="60"/>
      <c r="AE41" s="60"/>
      <c r="AF41" s="7" t="s">
        <v>82</v>
      </c>
      <c r="AG41" s="60"/>
      <c r="AH41" s="60"/>
      <c r="AI41" s="60"/>
      <c r="AJ41" s="60"/>
      <c r="AK41" s="60"/>
      <c r="AL41" s="60"/>
    </row>
    <row r="42" spans="1:38" ht="23.25" customHeight="1" x14ac:dyDescent="0.2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36" t="str">
        <f>IF(LEN(A3)&gt;0,"資料來源："&amp;A3,"")</f>
        <v/>
      </c>
      <c r="V42" s="61"/>
      <c r="W42" s="61"/>
      <c r="X42" s="61"/>
      <c r="Y42" s="61"/>
      <c r="Z42" s="61"/>
      <c r="AA42" s="61"/>
      <c r="AB42" s="61" t="s">
        <v>64</v>
      </c>
      <c r="AC42" s="36"/>
      <c r="AD42" s="36"/>
      <c r="AE42" s="36"/>
      <c r="AF42" s="36"/>
      <c r="AG42" s="36"/>
      <c r="AH42" s="36"/>
      <c r="AI42" s="36"/>
      <c r="AJ42" s="36"/>
      <c r="AK42" s="36"/>
      <c r="AL42" s="64" t="s">
        <v>69</v>
      </c>
    </row>
    <row r="43" spans="1:38" ht="23.25" customHeight="1" x14ac:dyDescent="0.2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61" t="s">
        <v>77</v>
      </c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</row>
    <row r="44" spans="1:38" ht="23.25" customHeight="1" x14ac:dyDescent="0.25">
      <c r="U44" s="62" t="s">
        <v>78</v>
      </c>
    </row>
    <row r="45" spans="1:38" ht="23.25" customHeight="1" x14ac:dyDescent="0.25"/>
  </sheetData>
  <mergeCells count="39">
    <mergeCell ref="AJ2:AL2"/>
    <mergeCell ref="A1:B1"/>
    <mergeCell ref="P1:Q1"/>
    <mergeCell ref="R1:T1"/>
    <mergeCell ref="U1:V1"/>
    <mergeCell ref="AH1:AI1"/>
    <mergeCell ref="AJ1:AL1"/>
    <mergeCell ref="A2:B2"/>
    <mergeCell ref="P2:Q2"/>
    <mergeCell ref="R2:T2"/>
    <mergeCell ref="U2:V2"/>
    <mergeCell ref="AH2:AI2"/>
    <mergeCell ref="O9:P9"/>
    <mergeCell ref="A6:T6"/>
    <mergeCell ref="U6:AL6"/>
    <mergeCell ref="A7:T7"/>
    <mergeCell ref="U7:AL7"/>
    <mergeCell ref="A8:A10"/>
    <mergeCell ref="B8:D9"/>
    <mergeCell ref="E8:T8"/>
    <mergeCell ref="U8:U10"/>
    <mergeCell ref="V8:AK8"/>
    <mergeCell ref="AL8:AL10"/>
    <mergeCell ref="E9:F9"/>
    <mergeCell ref="G9:H9"/>
    <mergeCell ref="I9:J9"/>
    <mergeCell ref="K9:L9"/>
    <mergeCell ref="M9:N9"/>
    <mergeCell ref="Q9:R9"/>
    <mergeCell ref="S9:T9"/>
    <mergeCell ref="V9:W9"/>
    <mergeCell ref="X9:Y9"/>
    <mergeCell ref="Z9:AA9"/>
    <mergeCell ref="AD9:AE9"/>
    <mergeCell ref="AF9:AG9"/>
    <mergeCell ref="AH9:AI9"/>
    <mergeCell ref="AJ9:AK9"/>
    <mergeCell ref="V40:AL40"/>
    <mergeCell ref="AB9:AC9"/>
  </mergeCells>
  <phoneticPr fontId="10" type="noConversion"/>
  <pageMargins left="0.7" right="0.7" top="0.75" bottom="0.75" header="0.3" footer="0.3"/>
  <pageSetup paperSize="9" fitToWidth="0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L45"/>
  <sheetViews>
    <sheetView topLeftCell="C2" workbookViewId="0">
      <selection activeCell="U11" sqref="U11"/>
    </sheetView>
  </sheetViews>
  <sheetFormatPr defaultColWidth="9.42578125" defaultRowHeight="15" x14ac:dyDescent="0.25"/>
  <cols>
    <col min="1" max="1" width="14.28515625" customWidth="1"/>
    <col min="2" max="4" width="11.85546875" customWidth="1"/>
    <col min="5" max="19" width="10.85546875" customWidth="1"/>
    <col min="20" max="20" width="11.42578125" customWidth="1"/>
    <col min="21" max="21" width="15.140625" customWidth="1"/>
    <col min="22" max="38" width="12.42578125" customWidth="1"/>
  </cols>
  <sheetData>
    <row r="1" spans="1:38" ht="31.5" customHeight="1" x14ac:dyDescent="0.3">
      <c r="A1" s="70" t="s">
        <v>0</v>
      </c>
      <c r="B1" s="72"/>
      <c r="C1" s="17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66" t="s">
        <v>48</v>
      </c>
      <c r="Q1" s="66"/>
      <c r="R1" s="66" t="s">
        <v>102</v>
      </c>
      <c r="S1" s="66"/>
      <c r="T1" s="70"/>
      <c r="U1" s="68" t="s">
        <v>0</v>
      </c>
      <c r="V1" s="68"/>
      <c r="W1" s="39"/>
      <c r="X1" s="39"/>
      <c r="Y1" s="39"/>
      <c r="Z1" s="39"/>
      <c r="AA1" s="39"/>
      <c r="AB1" s="39"/>
      <c r="AC1" s="39"/>
      <c r="AD1" s="39"/>
      <c r="AE1" s="25"/>
      <c r="AF1" s="25"/>
      <c r="AG1" s="25"/>
      <c r="AH1" s="66" t="s">
        <v>48</v>
      </c>
      <c r="AI1" s="66"/>
      <c r="AJ1" s="66" t="s">
        <v>102</v>
      </c>
      <c r="AK1" s="66"/>
      <c r="AL1" s="66"/>
    </row>
    <row r="2" spans="1:38" ht="31.5" customHeight="1" x14ac:dyDescent="0.3">
      <c r="A2" s="70" t="s">
        <v>1</v>
      </c>
      <c r="B2" s="72"/>
      <c r="C2" s="50" t="s">
        <v>72</v>
      </c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66" t="s">
        <v>49</v>
      </c>
      <c r="Q2" s="66"/>
      <c r="R2" s="67" t="s">
        <v>74</v>
      </c>
      <c r="S2" s="67"/>
      <c r="T2" s="71"/>
      <c r="U2" s="66" t="s">
        <v>54</v>
      </c>
      <c r="V2" s="66"/>
      <c r="W2" s="40" t="s">
        <v>72</v>
      </c>
      <c r="X2" s="40"/>
      <c r="Y2" s="40"/>
      <c r="Z2" s="40"/>
      <c r="AA2" s="40"/>
      <c r="AB2" s="40"/>
      <c r="AC2" s="40"/>
      <c r="AD2" s="40"/>
      <c r="AE2" s="26"/>
      <c r="AF2" s="26"/>
      <c r="AG2" s="26"/>
      <c r="AH2" s="66" t="s">
        <v>49</v>
      </c>
      <c r="AI2" s="66"/>
      <c r="AJ2" s="67" t="s">
        <v>74</v>
      </c>
      <c r="AK2" s="67"/>
      <c r="AL2" s="67"/>
    </row>
    <row r="3" spans="1:38" ht="6" customHeight="1" x14ac:dyDescent="0.25">
      <c r="A3" s="1"/>
      <c r="B3" s="9"/>
      <c r="C3" s="19"/>
      <c r="D3" s="9"/>
      <c r="E3" s="1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19"/>
      <c r="R3" s="9"/>
      <c r="S3" s="19"/>
    </row>
    <row r="4" spans="1:38" ht="4.1500000000000004" customHeight="1" x14ac:dyDescent="0.25">
      <c r="A4" s="2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</row>
    <row r="5" spans="1:38" ht="3" customHeight="1" x14ac:dyDescent="0.25">
      <c r="A5" s="2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</row>
    <row r="6" spans="1:38" ht="36" customHeight="1" x14ac:dyDescent="0.25">
      <c r="A6" s="73" t="s">
        <v>101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 t="s">
        <v>103</v>
      </c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</row>
    <row r="7" spans="1:38" ht="24" customHeight="1" x14ac:dyDescent="0.25">
      <c r="A7" s="74" t="s">
        <v>3</v>
      </c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 t="s">
        <v>3</v>
      </c>
      <c r="V7" s="74"/>
      <c r="W7" s="74"/>
      <c r="X7" s="74"/>
      <c r="Y7" s="74"/>
      <c r="Z7" s="74"/>
      <c r="AA7" s="74"/>
      <c r="AB7" s="74"/>
      <c r="AC7" s="74"/>
      <c r="AD7" s="74"/>
      <c r="AE7" s="74"/>
      <c r="AF7" s="74"/>
      <c r="AG7" s="74"/>
      <c r="AH7" s="74"/>
      <c r="AI7" s="74"/>
      <c r="AJ7" s="74"/>
      <c r="AK7" s="74"/>
      <c r="AL7" s="74"/>
    </row>
    <row r="8" spans="1:38" ht="21.95" customHeight="1" x14ac:dyDescent="0.25">
      <c r="A8" s="76" t="s">
        <v>71</v>
      </c>
      <c r="B8" s="79" t="s">
        <v>35</v>
      </c>
      <c r="C8" s="80"/>
      <c r="D8" s="81"/>
      <c r="E8" s="85" t="s">
        <v>40</v>
      </c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104" t="s">
        <v>71</v>
      </c>
      <c r="V8" s="87" t="s">
        <v>60</v>
      </c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8"/>
      <c r="AL8" s="89" t="s">
        <v>68</v>
      </c>
    </row>
    <row r="9" spans="1:38" ht="21.95" customHeight="1" x14ac:dyDescent="0.25">
      <c r="A9" s="77"/>
      <c r="B9" s="82"/>
      <c r="C9" s="83"/>
      <c r="D9" s="84"/>
      <c r="E9" s="92" t="s">
        <v>41</v>
      </c>
      <c r="F9" s="93"/>
      <c r="G9" s="92" t="s">
        <v>42</v>
      </c>
      <c r="H9" s="93"/>
      <c r="I9" s="92" t="s">
        <v>43</v>
      </c>
      <c r="J9" s="93"/>
      <c r="K9" s="92" t="s">
        <v>44</v>
      </c>
      <c r="L9" s="93"/>
      <c r="M9" s="92" t="s">
        <v>46</v>
      </c>
      <c r="N9" s="93"/>
      <c r="O9" s="92" t="s">
        <v>47</v>
      </c>
      <c r="P9" s="93"/>
      <c r="Q9" s="92" t="s">
        <v>50</v>
      </c>
      <c r="R9" s="93"/>
      <c r="S9" s="92" t="s">
        <v>53</v>
      </c>
      <c r="T9" s="98"/>
      <c r="U9" s="105"/>
      <c r="V9" s="99" t="s">
        <v>41</v>
      </c>
      <c r="W9" s="93"/>
      <c r="X9" s="92" t="s">
        <v>61</v>
      </c>
      <c r="Y9" s="93"/>
      <c r="Z9" s="92" t="s">
        <v>62</v>
      </c>
      <c r="AA9" s="93"/>
      <c r="AB9" s="92" t="s">
        <v>63</v>
      </c>
      <c r="AC9" s="93"/>
      <c r="AD9" s="100" t="s">
        <v>65</v>
      </c>
      <c r="AE9" s="101"/>
      <c r="AF9" s="92" t="s">
        <v>66</v>
      </c>
      <c r="AG9" s="93"/>
      <c r="AH9" s="92" t="s">
        <v>67</v>
      </c>
      <c r="AI9" s="93"/>
      <c r="AJ9" s="98" t="s">
        <v>53</v>
      </c>
      <c r="AK9" s="93"/>
      <c r="AL9" s="90"/>
    </row>
    <row r="10" spans="1:38" ht="21.95" customHeight="1" x14ac:dyDescent="0.25">
      <c r="A10" s="78"/>
      <c r="B10" s="11" t="s">
        <v>36</v>
      </c>
      <c r="C10" s="20" t="s">
        <v>38</v>
      </c>
      <c r="D10" s="20" t="s">
        <v>39</v>
      </c>
      <c r="E10" s="20" t="s">
        <v>38</v>
      </c>
      <c r="F10" s="20" t="s">
        <v>39</v>
      </c>
      <c r="G10" s="20" t="s">
        <v>38</v>
      </c>
      <c r="H10" s="20" t="s">
        <v>39</v>
      </c>
      <c r="I10" s="20" t="s">
        <v>38</v>
      </c>
      <c r="J10" s="20" t="s">
        <v>39</v>
      </c>
      <c r="K10" s="20" t="s">
        <v>38</v>
      </c>
      <c r="L10" s="20" t="s">
        <v>39</v>
      </c>
      <c r="M10" s="20" t="s">
        <v>38</v>
      </c>
      <c r="N10" s="20" t="s">
        <v>39</v>
      </c>
      <c r="O10" s="20" t="s">
        <v>38</v>
      </c>
      <c r="P10" s="20" t="s">
        <v>39</v>
      </c>
      <c r="Q10" s="20" t="s">
        <v>38</v>
      </c>
      <c r="R10" s="20" t="s">
        <v>39</v>
      </c>
      <c r="S10" s="20" t="s">
        <v>38</v>
      </c>
      <c r="T10" s="29" t="s">
        <v>39</v>
      </c>
      <c r="U10" s="105"/>
      <c r="V10" s="11" t="s">
        <v>38</v>
      </c>
      <c r="W10" s="20" t="s">
        <v>39</v>
      </c>
      <c r="X10" s="20" t="s">
        <v>38</v>
      </c>
      <c r="Y10" s="20" t="s">
        <v>39</v>
      </c>
      <c r="Z10" s="20" t="s">
        <v>38</v>
      </c>
      <c r="AA10" s="20" t="s">
        <v>39</v>
      </c>
      <c r="AB10" s="20" t="s">
        <v>38</v>
      </c>
      <c r="AC10" s="20" t="s">
        <v>39</v>
      </c>
      <c r="AD10" s="20" t="s">
        <v>38</v>
      </c>
      <c r="AE10" s="20" t="s">
        <v>39</v>
      </c>
      <c r="AF10" s="20" t="s">
        <v>38</v>
      </c>
      <c r="AG10" s="20" t="s">
        <v>39</v>
      </c>
      <c r="AH10" s="20" t="s">
        <v>38</v>
      </c>
      <c r="AI10" s="20" t="s">
        <v>39</v>
      </c>
      <c r="AJ10" s="20" t="s">
        <v>38</v>
      </c>
      <c r="AK10" s="20" t="s">
        <v>39</v>
      </c>
      <c r="AL10" s="91"/>
    </row>
    <row r="11" spans="1:38" ht="17.100000000000001" customHeight="1" x14ac:dyDescent="0.25">
      <c r="A11" s="45" t="s">
        <v>5</v>
      </c>
      <c r="B11" s="12">
        <f>C11+D11</f>
        <v>1882</v>
      </c>
      <c r="C11" s="12">
        <f>E11+V11</f>
        <v>1686</v>
      </c>
      <c r="D11" s="12">
        <f>F11+W11</f>
        <v>196</v>
      </c>
      <c r="E11" s="12">
        <f>SUM(G11,I11,K11,M11,O11,Q11,S11)</f>
        <v>252</v>
      </c>
      <c r="F11" s="12">
        <f>SUM(H11,J11,L11,N11,P11,R11,T11)</f>
        <v>57</v>
      </c>
      <c r="G11" s="12">
        <v>235</v>
      </c>
      <c r="H11" s="12">
        <v>46</v>
      </c>
      <c r="I11" s="12">
        <v>10</v>
      </c>
      <c r="J11" s="12">
        <v>5</v>
      </c>
      <c r="K11" s="12">
        <v>0</v>
      </c>
      <c r="L11" s="12">
        <v>0</v>
      </c>
      <c r="M11" s="12">
        <v>0</v>
      </c>
      <c r="N11" s="12">
        <v>1</v>
      </c>
      <c r="O11" s="12">
        <v>0</v>
      </c>
      <c r="P11" s="12">
        <v>0</v>
      </c>
      <c r="Q11" s="12">
        <v>1</v>
      </c>
      <c r="R11" s="12">
        <v>4</v>
      </c>
      <c r="S11" s="12">
        <v>6</v>
      </c>
      <c r="T11" s="30">
        <v>1</v>
      </c>
      <c r="U11" s="56" t="s">
        <v>76</v>
      </c>
      <c r="V11" s="63">
        <f>SUM(X11,Z11,AB11,AD11,AF11,AH11,AJ11)</f>
        <v>1434</v>
      </c>
      <c r="W11" s="12">
        <f>SUM(Y11,AA11,AC11,AE11,AG11,AI11,AK11)</f>
        <v>139</v>
      </c>
      <c r="X11" s="12">
        <v>1</v>
      </c>
      <c r="Y11" s="12">
        <v>0</v>
      </c>
      <c r="Z11" s="12">
        <v>0</v>
      </c>
      <c r="AA11" s="12">
        <v>0</v>
      </c>
      <c r="AB11" s="12">
        <v>1418</v>
      </c>
      <c r="AC11" s="12">
        <v>134</v>
      </c>
      <c r="AD11" s="12">
        <v>2</v>
      </c>
      <c r="AE11" s="12">
        <v>1</v>
      </c>
      <c r="AF11" s="12">
        <v>11</v>
      </c>
      <c r="AG11" s="12">
        <v>1</v>
      </c>
      <c r="AH11" s="12">
        <v>1</v>
      </c>
      <c r="AI11" s="12">
        <v>1</v>
      </c>
      <c r="AJ11" s="12">
        <v>1</v>
      </c>
      <c r="AK11" s="12">
        <v>2</v>
      </c>
      <c r="AL11" s="30">
        <v>0</v>
      </c>
    </row>
    <row r="12" spans="1:38" ht="17.100000000000001" customHeight="1" x14ac:dyDescent="0.25">
      <c r="A12" s="4"/>
      <c r="B12" s="48"/>
      <c r="C12" s="51"/>
      <c r="D12" s="51"/>
      <c r="E12" s="51"/>
      <c r="F12" s="51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51"/>
      <c r="R12" s="48"/>
      <c r="S12" s="51"/>
      <c r="T12" s="54"/>
      <c r="U12" s="57"/>
      <c r="V12" s="51"/>
      <c r="W12" s="51"/>
      <c r="X12" s="48"/>
      <c r="Y12" s="51"/>
      <c r="Z12" s="48"/>
      <c r="AA12" s="51"/>
      <c r="AB12" s="48"/>
      <c r="AC12" s="51"/>
      <c r="AD12" s="48"/>
      <c r="AE12" s="51"/>
      <c r="AF12" s="48"/>
      <c r="AG12" s="51"/>
      <c r="AH12" s="48"/>
      <c r="AI12" s="48"/>
      <c r="AJ12" s="48"/>
      <c r="AK12" s="48"/>
      <c r="AL12" s="54"/>
    </row>
    <row r="13" spans="1:38" ht="17.100000000000001" customHeight="1" x14ac:dyDescent="0.25">
      <c r="A13" s="4"/>
      <c r="B13" s="48"/>
      <c r="C13" s="51"/>
      <c r="D13" s="51"/>
      <c r="E13" s="51"/>
      <c r="F13" s="51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51"/>
      <c r="R13" s="48"/>
      <c r="S13" s="51"/>
      <c r="T13" s="54"/>
      <c r="U13" s="58"/>
      <c r="V13" s="51"/>
      <c r="W13" s="51"/>
      <c r="X13" s="48"/>
      <c r="Y13" s="51"/>
      <c r="Z13" s="48"/>
      <c r="AA13" s="51"/>
      <c r="AB13" s="48"/>
      <c r="AC13" s="51"/>
      <c r="AD13" s="48"/>
      <c r="AE13" s="51"/>
      <c r="AF13" s="48"/>
      <c r="AG13" s="51"/>
      <c r="AH13" s="48"/>
      <c r="AI13" s="48"/>
      <c r="AJ13" s="48"/>
      <c r="AK13" s="48"/>
      <c r="AL13" s="54"/>
    </row>
    <row r="14" spans="1:38" ht="17.100000000000001" customHeight="1" x14ac:dyDescent="0.25">
      <c r="A14" s="4"/>
      <c r="B14" s="48"/>
      <c r="C14" s="51"/>
      <c r="D14" s="51"/>
      <c r="E14" s="51"/>
      <c r="F14" s="51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51"/>
      <c r="R14" s="48"/>
      <c r="S14" s="51"/>
      <c r="T14" s="54"/>
      <c r="U14" s="58"/>
      <c r="V14" s="51"/>
      <c r="W14" s="51"/>
      <c r="X14" s="48"/>
      <c r="Y14" s="51"/>
      <c r="Z14" s="48"/>
      <c r="AA14" s="51"/>
      <c r="AB14" s="48"/>
      <c r="AC14" s="51"/>
      <c r="AD14" s="48"/>
      <c r="AE14" s="51"/>
      <c r="AF14" s="48"/>
      <c r="AG14" s="51"/>
      <c r="AH14" s="48"/>
      <c r="AI14" s="48"/>
      <c r="AJ14" s="48"/>
      <c r="AK14" s="48"/>
      <c r="AL14" s="54"/>
    </row>
    <row r="15" spans="1:38" ht="17.100000000000001" customHeight="1" x14ac:dyDescent="0.25">
      <c r="A15" s="4"/>
      <c r="B15" s="48"/>
      <c r="C15" s="51"/>
      <c r="D15" s="51"/>
      <c r="E15" s="51"/>
      <c r="F15" s="51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51"/>
      <c r="R15" s="48"/>
      <c r="S15" s="51"/>
      <c r="T15" s="54"/>
      <c r="U15" s="58"/>
      <c r="V15" s="51"/>
      <c r="W15" s="51"/>
      <c r="X15" s="48"/>
      <c r="Y15" s="51"/>
      <c r="Z15" s="48"/>
      <c r="AA15" s="51"/>
      <c r="AB15" s="48"/>
      <c r="AC15" s="51"/>
      <c r="AD15" s="48"/>
      <c r="AE15" s="51"/>
      <c r="AF15" s="48"/>
      <c r="AG15" s="51"/>
      <c r="AH15" s="48"/>
      <c r="AI15" s="48"/>
      <c r="AJ15" s="48"/>
      <c r="AK15" s="48"/>
      <c r="AL15" s="54"/>
    </row>
    <row r="16" spans="1:38" ht="17.100000000000001" customHeight="1" x14ac:dyDescent="0.25">
      <c r="A16" s="4"/>
      <c r="B16" s="48"/>
      <c r="C16" s="51"/>
      <c r="D16" s="51"/>
      <c r="E16" s="51"/>
      <c r="F16" s="51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51"/>
      <c r="R16" s="48"/>
      <c r="S16" s="51"/>
      <c r="T16" s="54"/>
      <c r="U16" s="58"/>
      <c r="V16" s="51"/>
      <c r="W16" s="51"/>
      <c r="X16" s="48"/>
      <c r="Y16" s="51"/>
      <c r="Z16" s="48"/>
      <c r="AA16" s="51"/>
      <c r="AB16" s="48"/>
      <c r="AC16" s="51"/>
      <c r="AD16" s="48"/>
      <c r="AE16" s="51"/>
      <c r="AF16" s="48"/>
      <c r="AG16" s="51"/>
      <c r="AH16" s="48"/>
      <c r="AI16" s="48"/>
      <c r="AJ16" s="48"/>
      <c r="AK16" s="48"/>
      <c r="AL16" s="54"/>
    </row>
    <row r="17" spans="1:38" ht="17.100000000000001" customHeight="1" x14ac:dyDescent="0.25">
      <c r="A17" s="4"/>
      <c r="B17" s="48"/>
      <c r="C17" s="51"/>
      <c r="D17" s="51"/>
      <c r="E17" s="51"/>
      <c r="F17" s="51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51"/>
      <c r="R17" s="48"/>
      <c r="S17" s="51"/>
      <c r="T17" s="54"/>
      <c r="U17" s="58"/>
      <c r="V17" s="51"/>
      <c r="W17" s="51"/>
      <c r="X17" s="48"/>
      <c r="Y17" s="51"/>
      <c r="Z17" s="48"/>
      <c r="AA17" s="51"/>
      <c r="AB17" s="48"/>
      <c r="AC17" s="51"/>
      <c r="AD17" s="48"/>
      <c r="AE17" s="51"/>
      <c r="AF17" s="48"/>
      <c r="AG17" s="51"/>
      <c r="AH17" s="48"/>
      <c r="AI17" s="48"/>
      <c r="AJ17" s="48"/>
      <c r="AK17" s="48"/>
      <c r="AL17" s="54"/>
    </row>
    <row r="18" spans="1:38" ht="17.100000000000001" customHeight="1" x14ac:dyDescent="0.25">
      <c r="A18" s="4"/>
      <c r="B18" s="48"/>
      <c r="C18" s="51"/>
      <c r="D18" s="51"/>
      <c r="E18" s="51"/>
      <c r="F18" s="51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51"/>
      <c r="R18" s="48"/>
      <c r="S18" s="51"/>
      <c r="T18" s="54"/>
      <c r="U18" s="58"/>
      <c r="V18" s="51"/>
      <c r="W18" s="51"/>
      <c r="X18" s="48"/>
      <c r="Y18" s="51"/>
      <c r="Z18" s="48"/>
      <c r="AA18" s="51"/>
      <c r="AB18" s="48"/>
      <c r="AC18" s="51"/>
      <c r="AD18" s="48"/>
      <c r="AE18" s="51"/>
      <c r="AF18" s="48"/>
      <c r="AG18" s="51"/>
      <c r="AH18" s="48"/>
      <c r="AI18" s="48"/>
      <c r="AJ18" s="48"/>
      <c r="AK18" s="48"/>
      <c r="AL18" s="54"/>
    </row>
    <row r="19" spans="1:38" ht="17.100000000000001" customHeight="1" x14ac:dyDescent="0.25">
      <c r="A19" s="4"/>
      <c r="B19" s="48"/>
      <c r="C19" s="51"/>
      <c r="D19" s="51"/>
      <c r="E19" s="51"/>
      <c r="F19" s="51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51"/>
      <c r="R19" s="48"/>
      <c r="S19" s="51"/>
      <c r="T19" s="54"/>
      <c r="U19" s="58"/>
      <c r="V19" s="51"/>
      <c r="W19" s="51"/>
      <c r="X19" s="48"/>
      <c r="Y19" s="51"/>
      <c r="Z19" s="48"/>
      <c r="AA19" s="51"/>
      <c r="AB19" s="48"/>
      <c r="AC19" s="51"/>
      <c r="AD19" s="48"/>
      <c r="AE19" s="51"/>
      <c r="AF19" s="48"/>
      <c r="AG19" s="51"/>
      <c r="AH19" s="48"/>
      <c r="AI19" s="48"/>
      <c r="AJ19" s="48"/>
      <c r="AK19" s="48"/>
      <c r="AL19" s="54"/>
    </row>
    <row r="20" spans="1:38" ht="17.100000000000001" customHeight="1" x14ac:dyDescent="0.25">
      <c r="A20" s="4"/>
      <c r="B20" s="48"/>
      <c r="C20" s="51"/>
      <c r="D20" s="51"/>
      <c r="E20" s="51"/>
      <c r="F20" s="51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51"/>
      <c r="R20" s="48"/>
      <c r="S20" s="51"/>
      <c r="T20" s="54"/>
      <c r="U20" s="58"/>
      <c r="V20" s="51"/>
      <c r="W20" s="51"/>
      <c r="X20" s="48"/>
      <c r="Y20" s="51"/>
      <c r="Z20" s="48"/>
      <c r="AA20" s="51"/>
      <c r="AB20" s="48"/>
      <c r="AC20" s="51"/>
      <c r="AD20" s="48"/>
      <c r="AE20" s="51"/>
      <c r="AF20" s="48"/>
      <c r="AG20" s="51"/>
      <c r="AH20" s="48"/>
      <c r="AI20" s="48"/>
      <c r="AJ20" s="48"/>
      <c r="AK20" s="48"/>
      <c r="AL20" s="54"/>
    </row>
    <row r="21" spans="1:38" ht="17.100000000000001" customHeight="1" x14ac:dyDescent="0.25">
      <c r="A21" s="4"/>
      <c r="B21" s="48"/>
      <c r="C21" s="51"/>
      <c r="D21" s="51"/>
      <c r="E21" s="51"/>
      <c r="F21" s="51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51"/>
      <c r="R21" s="48"/>
      <c r="S21" s="51"/>
      <c r="T21" s="54"/>
      <c r="U21" s="58"/>
      <c r="V21" s="51"/>
      <c r="W21" s="51"/>
      <c r="X21" s="48"/>
      <c r="Y21" s="51"/>
      <c r="Z21" s="48"/>
      <c r="AA21" s="51"/>
      <c r="AB21" s="48"/>
      <c r="AC21" s="51"/>
      <c r="AD21" s="48"/>
      <c r="AE21" s="51"/>
      <c r="AF21" s="48"/>
      <c r="AG21" s="51"/>
      <c r="AH21" s="48"/>
      <c r="AI21" s="48"/>
      <c r="AJ21" s="48"/>
      <c r="AK21" s="48"/>
      <c r="AL21" s="54"/>
    </row>
    <row r="22" spans="1:38" ht="17.100000000000001" customHeight="1" x14ac:dyDescent="0.25">
      <c r="A22" s="4"/>
      <c r="B22" s="48"/>
      <c r="C22" s="51"/>
      <c r="D22" s="51"/>
      <c r="E22" s="51"/>
      <c r="F22" s="51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51"/>
      <c r="R22" s="48"/>
      <c r="S22" s="51"/>
      <c r="T22" s="54"/>
      <c r="U22" s="58"/>
      <c r="V22" s="51"/>
      <c r="W22" s="51"/>
      <c r="X22" s="48"/>
      <c r="Y22" s="51"/>
      <c r="Z22" s="48"/>
      <c r="AA22" s="51"/>
      <c r="AB22" s="48"/>
      <c r="AC22" s="51"/>
      <c r="AD22" s="48"/>
      <c r="AE22" s="51"/>
      <c r="AF22" s="48"/>
      <c r="AG22" s="51"/>
      <c r="AH22" s="48"/>
      <c r="AI22" s="48"/>
      <c r="AJ22" s="48"/>
      <c r="AK22" s="48"/>
      <c r="AL22" s="54"/>
    </row>
    <row r="23" spans="1:38" ht="17.100000000000001" customHeight="1" x14ac:dyDescent="0.25">
      <c r="A23" s="4"/>
      <c r="B23" s="48"/>
      <c r="C23" s="51"/>
      <c r="D23" s="51"/>
      <c r="E23" s="51"/>
      <c r="F23" s="51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51"/>
      <c r="R23" s="48"/>
      <c r="S23" s="51"/>
      <c r="T23" s="54"/>
      <c r="U23" s="58"/>
      <c r="V23" s="51"/>
      <c r="W23" s="51"/>
      <c r="X23" s="48"/>
      <c r="Y23" s="51"/>
      <c r="Z23" s="48"/>
      <c r="AA23" s="51"/>
      <c r="AB23" s="48"/>
      <c r="AC23" s="51"/>
      <c r="AD23" s="48"/>
      <c r="AE23" s="51"/>
      <c r="AF23" s="48"/>
      <c r="AG23" s="51"/>
      <c r="AH23" s="48"/>
      <c r="AI23" s="48"/>
      <c r="AJ23" s="48"/>
      <c r="AK23" s="48"/>
      <c r="AL23" s="54"/>
    </row>
    <row r="24" spans="1:38" ht="17.100000000000001" customHeight="1" x14ac:dyDescent="0.25">
      <c r="A24" s="4"/>
      <c r="B24" s="48"/>
      <c r="C24" s="51"/>
      <c r="D24" s="51"/>
      <c r="E24" s="51"/>
      <c r="F24" s="51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51"/>
      <c r="R24" s="48"/>
      <c r="S24" s="51"/>
      <c r="T24" s="54"/>
      <c r="U24" s="58"/>
      <c r="V24" s="51"/>
      <c r="W24" s="51"/>
      <c r="X24" s="48"/>
      <c r="Y24" s="51"/>
      <c r="Z24" s="48"/>
      <c r="AA24" s="51"/>
      <c r="AB24" s="48"/>
      <c r="AC24" s="51"/>
      <c r="AD24" s="48"/>
      <c r="AE24" s="51"/>
      <c r="AF24" s="48"/>
      <c r="AG24" s="51"/>
      <c r="AH24" s="48"/>
      <c r="AI24" s="48"/>
      <c r="AJ24" s="48"/>
      <c r="AK24" s="48"/>
      <c r="AL24" s="54"/>
    </row>
    <row r="25" spans="1:38" ht="17.100000000000001" customHeight="1" x14ac:dyDescent="0.25">
      <c r="A25" s="4"/>
      <c r="B25" s="48"/>
      <c r="C25" s="51"/>
      <c r="D25" s="51"/>
      <c r="E25" s="51"/>
      <c r="F25" s="51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51"/>
      <c r="R25" s="48"/>
      <c r="S25" s="51"/>
      <c r="T25" s="54"/>
      <c r="U25" s="58"/>
      <c r="V25" s="51"/>
      <c r="W25" s="51"/>
      <c r="X25" s="48"/>
      <c r="Y25" s="51"/>
      <c r="Z25" s="48"/>
      <c r="AA25" s="51"/>
      <c r="AB25" s="48"/>
      <c r="AC25" s="51"/>
      <c r="AD25" s="48"/>
      <c r="AE25" s="51"/>
      <c r="AF25" s="48"/>
      <c r="AG25" s="51"/>
      <c r="AH25" s="48"/>
      <c r="AI25" s="48"/>
      <c r="AJ25" s="48"/>
      <c r="AK25" s="48"/>
      <c r="AL25" s="54"/>
    </row>
    <row r="26" spans="1:38" ht="17.100000000000001" customHeight="1" x14ac:dyDescent="0.25">
      <c r="A26" s="4"/>
      <c r="B26" s="48"/>
      <c r="C26" s="51"/>
      <c r="D26" s="51"/>
      <c r="E26" s="51"/>
      <c r="F26" s="51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51"/>
      <c r="R26" s="48"/>
      <c r="S26" s="51"/>
      <c r="T26" s="54"/>
      <c r="U26" s="58"/>
      <c r="V26" s="51"/>
      <c r="W26" s="51"/>
      <c r="X26" s="48"/>
      <c r="Y26" s="51"/>
      <c r="Z26" s="48"/>
      <c r="AA26" s="51"/>
      <c r="AB26" s="48"/>
      <c r="AC26" s="51"/>
      <c r="AD26" s="48"/>
      <c r="AE26" s="51"/>
      <c r="AF26" s="48"/>
      <c r="AG26" s="51"/>
      <c r="AH26" s="48"/>
      <c r="AI26" s="48"/>
      <c r="AJ26" s="48"/>
      <c r="AK26" s="48"/>
      <c r="AL26" s="54"/>
    </row>
    <row r="27" spans="1:38" ht="17.100000000000001" customHeight="1" x14ac:dyDescent="0.25">
      <c r="A27" s="4"/>
      <c r="B27" s="48"/>
      <c r="C27" s="51"/>
      <c r="D27" s="51"/>
      <c r="E27" s="51"/>
      <c r="F27" s="51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51"/>
      <c r="R27" s="48"/>
      <c r="S27" s="51"/>
      <c r="T27" s="54"/>
      <c r="U27" s="58"/>
      <c r="V27" s="51"/>
      <c r="W27" s="51"/>
      <c r="X27" s="48"/>
      <c r="Y27" s="51"/>
      <c r="Z27" s="48"/>
      <c r="AA27" s="51"/>
      <c r="AB27" s="48"/>
      <c r="AC27" s="51"/>
      <c r="AD27" s="48"/>
      <c r="AE27" s="51"/>
      <c r="AF27" s="48"/>
      <c r="AG27" s="51"/>
      <c r="AH27" s="48"/>
      <c r="AI27" s="48"/>
      <c r="AJ27" s="48"/>
      <c r="AK27" s="48"/>
      <c r="AL27" s="54"/>
    </row>
    <row r="28" spans="1:38" ht="17.100000000000001" customHeight="1" x14ac:dyDescent="0.25">
      <c r="A28" s="4"/>
      <c r="B28" s="48"/>
      <c r="C28" s="51"/>
      <c r="D28" s="51"/>
      <c r="E28" s="51"/>
      <c r="F28" s="51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51"/>
      <c r="R28" s="48"/>
      <c r="S28" s="51"/>
      <c r="T28" s="54"/>
      <c r="U28" s="58"/>
      <c r="V28" s="51"/>
      <c r="W28" s="51"/>
      <c r="X28" s="48"/>
      <c r="Y28" s="51"/>
      <c r="Z28" s="48"/>
      <c r="AA28" s="51"/>
      <c r="AB28" s="48"/>
      <c r="AC28" s="51"/>
      <c r="AD28" s="48"/>
      <c r="AE28" s="51"/>
      <c r="AF28" s="48"/>
      <c r="AG28" s="51"/>
      <c r="AH28" s="48"/>
      <c r="AI28" s="48"/>
      <c r="AJ28" s="48"/>
      <c r="AK28" s="48"/>
      <c r="AL28" s="54"/>
    </row>
    <row r="29" spans="1:38" ht="17.100000000000001" customHeight="1" x14ac:dyDescent="0.25">
      <c r="A29" s="4"/>
      <c r="B29" s="48"/>
      <c r="C29" s="51"/>
      <c r="D29" s="51"/>
      <c r="E29" s="51"/>
      <c r="F29" s="51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51"/>
      <c r="R29" s="48"/>
      <c r="S29" s="51"/>
      <c r="T29" s="54"/>
      <c r="U29" s="58"/>
      <c r="V29" s="51"/>
      <c r="W29" s="51"/>
      <c r="X29" s="48"/>
      <c r="Y29" s="51"/>
      <c r="Z29" s="48"/>
      <c r="AA29" s="51"/>
      <c r="AB29" s="48"/>
      <c r="AC29" s="51"/>
      <c r="AD29" s="48"/>
      <c r="AE29" s="51"/>
      <c r="AF29" s="48"/>
      <c r="AG29" s="51"/>
      <c r="AH29" s="48"/>
      <c r="AI29" s="48"/>
      <c r="AJ29" s="48"/>
      <c r="AK29" s="48"/>
      <c r="AL29" s="54"/>
    </row>
    <row r="30" spans="1:38" ht="17.100000000000001" customHeight="1" x14ac:dyDescent="0.25">
      <c r="A30" s="4"/>
      <c r="B30" s="48"/>
      <c r="C30" s="51"/>
      <c r="D30" s="51"/>
      <c r="E30" s="51"/>
      <c r="F30" s="51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51"/>
      <c r="R30" s="48"/>
      <c r="S30" s="51"/>
      <c r="T30" s="54"/>
      <c r="U30" s="58"/>
      <c r="V30" s="51"/>
      <c r="W30" s="51"/>
      <c r="X30" s="48"/>
      <c r="Y30" s="51"/>
      <c r="Z30" s="48"/>
      <c r="AA30" s="51"/>
      <c r="AB30" s="48"/>
      <c r="AC30" s="51"/>
      <c r="AD30" s="48"/>
      <c r="AE30" s="51"/>
      <c r="AF30" s="48"/>
      <c r="AG30" s="51"/>
      <c r="AH30" s="48"/>
      <c r="AI30" s="48"/>
      <c r="AJ30" s="48"/>
      <c r="AK30" s="48"/>
      <c r="AL30" s="54"/>
    </row>
    <row r="31" spans="1:38" ht="17.100000000000001" customHeight="1" x14ac:dyDescent="0.25">
      <c r="A31" s="4"/>
      <c r="B31" s="48"/>
      <c r="C31" s="51"/>
      <c r="D31" s="51"/>
      <c r="E31" s="51"/>
      <c r="F31" s="51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51"/>
      <c r="R31" s="48"/>
      <c r="S31" s="51"/>
      <c r="T31" s="54"/>
      <c r="U31" s="58"/>
      <c r="V31" s="51"/>
      <c r="W31" s="51"/>
      <c r="X31" s="48"/>
      <c r="Y31" s="51"/>
      <c r="Z31" s="48"/>
      <c r="AA31" s="51"/>
      <c r="AB31" s="48"/>
      <c r="AC31" s="51"/>
      <c r="AD31" s="48"/>
      <c r="AE31" s="51"/>
      <c r="AF31" s="48"/>
      <c r="AG31" s="51"/>
      <c r="AH31" s="48"/>
      <c r="AI31" s="48"/>
      <c r="AJ31" s="48"/>
      <c r="AK31" s="48"/>
      <c r="AL31" s="54"/>
    </row>
    <row r="32" spans="1:38" ht="17.100000000000001" customHeight="1" x14ac:dyDescent="0.25">
      <c r="A32" s="4"/>
      <c r="B32" s="48"/>
      <c r="C32" s="51"/>
      <c r="D32" s="51"/>
      <c r="E32" s="51"/>
      <c r="F32" s="51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51"/>
      <c r="R32" s="48"/>
      <c r="S32" s="51"/>
      <c r="T32" s="54"/>
      <c r="U32" s="58"/>
      <c r="V32" s="51"/>
      <c r="W32" s="51"/>
      <c r="X32" s="48"/>
      <c r="Y32" s="51"/>
      <c r="Z32" s="48"/>
      <c r="AA32" s="51"/>
      <c r="AB32" s="48"/>
      <c r="AC32" s="51"/>
      <c r="AD32" s="48"/>
      <c r="AE32" s="51"/>
      <c r="AF32" s="48"/>
      <c r="AG32" s="51"/>
      <c r="AH32" s="48"/>
      <c r="AI32" s="48"/>
      <c r="AJ32" s="48"/>
      <c r="AK32" s="48"/>
      <c r="AL32" s="54"/>
    </row>
    <row r="33" spans="1:38" ht="17.100000000000001" customHeight="1" x14ac:dyDescent="0.25">
      <c r="A33" s="4"/>
      <c r="B33" s="48"/>
      <c r="C33" s="51"/>
      <c r="D33" s="51"/>
      <c r="E33" s="51"/>
      <c r="F33" s="51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51"/>
      <c r="R33" s="48"/>
      <c r="S33" s="51"/>
      <c r="T33" s="54"/>
      <c r="U33" s="58"/>
      <c r="V33" s="51"/>
      <c r="W33" s="51"/>
      <c r="X33" s="48"/>
      <c r="Y33" s="51"/>
      <c r="Z33" s="48"/>
      <c r="AA33" s="51"/>
      <c r="AB33" s="48"/>
      <c r="AC33" s="51"/>
      <c r="AD33" s="48"/>
      <c r="AE33" s="51"/>
      <c r="AF33" s="48"/>
      <c r="AG33" s="51"/>
      <c r="AH33" s="48"/>
      <c r="AI33" s="48"/>
      <c r="AJ33" s="48"/>
      <c r="AK33" s="48"/>
      <c r="AL33" s="54"/>
    </row>
    <row r="34" spans="1:38" ht="17.100000000000001" customHeight="1" x14ac:dyDescent="0.25">
      <c r="A34" s="4"/>
      <c r="B34" s="48"/>
      <c r="C34" s="51"/>
      <c r="D34" s="51"/>
      <c r="E34" s="51"/>
      <c r="F34" s="51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51"/>
      <c r="R34" s="48"/>
      <c r="S34" s="51"/>
      <c r="T34" s="54"/>
      <c r="U34" s="58"/>
      <c r="V34" s="51"/>
      <c r="W34" s="51"/>
      <c r="X34" s="48"/>
      <c r="Y34" s="51"/>
      <c r="Z34" s="48"/>
      <c r="AA34" s="51"/>
      <c r="AB34" s="48"/>
      <c r="AC34" s="51"/>
      <c r="AD34" s="48"/>
      <c r="AE34" s="51"/>
      <c r="AF34" s="48"/>
      <c r="AG34" s="51"/>
      <c r="AH34" s="48"/>
      <c r="AI34" s="48"/>
      <c r="AJ34" s="48"/>
      <c r="AK34" s="48"/>
      <c r="AL34" s="54"/>
    </row>
    <row r="35" spans="1:38" ht="17.100000000000001" customHeight="1" x14ac:dyDescent="0.25">
      <c r="A35" s="4"/>
      <c r="B35" s="48"/>
      <c r="C35" s="51"/>
      <c r="D35" s="51"/>
      <c r="E35" s="51"/>
      <c r="F35" s="51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51"/>
      <c r="R35" s="48"/>
      <c r="S35" s="51"/>
      <c r="T35" s="54"/>
      <c r="U35" s="58"/>
      <c r="V35" s="51"/>
      <c r="W35" s="51"/>
      <c r="X35" s="48"/>
      <c r="Y35" s="51"/>
      <c r="Z35" s="48"/>
      <c r="AA35" s="51"/>
      <c r="AB35" s="48"/>
      <c r="AC35" s="51"/>
      <c r="AD35" s="48"/>
      <c r="AE35" s="51"/>
      <c r="AF35" s="48"/>
      <c r="AG35" s="51"/>
      <c r="AH35" s="48"/>
      <c r="AI35" s="48"/>
      <c r="AJ35" s="48"/>
      <c r="AK35" s="48"/>
      <c r="AL35" s="54"/>
    </row>
    <row r="36" spans="1:38" ht="17.100000000000001" customHeight="1" x14ac:dyDescent="0.25">
      <c r="A36" s="4"/>
      <c r="B36" s="48"/>
      <c r="C36" s="51"/>
      <c r="D36" s="51"/>
      <c r="E36" s="51"/>
      <c r="F36" s="51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51"/>
      <c r="R36" s="48"/>
      <c r="S36" s="51"/>
      <c r="T36" s="54"/>
      <c r="U36" s="58"/>
      <c r="V36" s="51"/>
      <c r="W36" s="51"/>
      <c r="X36" s="48"/>
      <c r="Y36" s="51"/>
      <c r="Z36" s="48"/>
      <c r="AA36" s="51"/>
      <c r="AB36" s="48"/>
      <c r="AC36" s="51"/>
      <c r="AD36" s="48"/>
      <c r="AE36" s="51"/>
      <c r="AF36" s="48"/>
      <c r="AG36" s="51"/>
      <c r="AH36" s="48"/>
      <c r="AI36" s="48"/>
      <c r="AJ36" s="48"/>
      <c r="AK36" s="48"/>
      <c r="AL36" s="54"/>
    </row>
    <row r="37" spans="1:38" ht="17.100000000000001" customHeight="1" x14ac:dyDescent="0.25">
      <c r="A37" s="4"/>
      <c r="B37" s="48"/>
      <c r="C37" s="51"/>
      <c r="D37" s="51"/>
      <c r="E37" s="51"/>
      <c r="F37" s="51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51"/>
      <c r="R37" s="48"/>
      <c r="S37" s="51"/>
      <c r="T37" s="54"/>
      <c r="U37" s="58"/>
      <c r="V37" s="51"/>
      <c r="W37" s="51"/>
      <c r="X37" s="48"/>
      <c r="Y37" s="51"/>
      <c r="Z37" s="48"/>
      <c r="AA37" s="51"/>
      <c r="AB37" s="48"/>
      <c r="AC37" s="51"/>
      <c r="AD37" s="48"/>
      <c r="AE37" s="51"/>
      <c r="AF37" s="48"/>
      <c r="AG37" s="51"/>
      <c r="AH37" s="48"/>
      <c r="AI37" s="48"/>
      <c r="AJ37" s="48"/>
      <c r="AK37" s="48"/>
      <c r="AL37" s="54"/>
    </row>
    <row r="38" spans="1:38" ht="17.100000000000001" customHeight="1" x14ac:dyDescent="0.25">
      <c r="A38" s="4"/>
      <c r="B38" s="48"/>
      <c r="C38" s="51"/>
      <c r="D38" s="51"/>
      <c r="E38" s="51"/>
      <c r="F38" s="51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51"/>
      <c r="R38" s="48"/>
      <c r="S38" s="51"/>
      <c r="T38" s="54"/>
      <c r="U38" s="58"/>
      <c r="V38" s="51"/>
      <c r="W38" s="51"/>
      <c r="X38" s="48"/>
      <c r="Y38" s="51"/>
      <c r="Z38" s="48"/>
      <c r="AA38" s="51"/>
      <c r="AB38" s="48"/>
      <c r="AC38" s="51"/>
      <c r="AD38" s="48"/>
      <c r="AE38" s="51"/>
      <c r="AF38" s="48"/>
      <c r="AG38" s="51"/>
      <c r="AH38" s="48"/>
      <c r="AI38" s="48"/>
      <c r="AJ38" s="48"/>
      <c r="AK38" s="48"/>
      <c r="AL38" s="54"/>
    </row>
    <row r="39" spans="1:38" ht="17.100000000000001" customHeight="1" x14ac:dyDescent="0.25">
      <c r="A39" s="5"/>
      <c r="B39" s="48"/>
      <c r="C39" s="51"/>
      <c r="D39" s="51"/>
      <c r="E39" s="51"/>
      <c r="F39" s="51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3"/>
      <c r="R39" s="52"/>
      <c r="S39" s="53"/>
      <c r="T39" s="55"/>
      <c r="U39" s="58"/>
      <c r="V39" s="51"/>
      <c r="W39" s="51"/>
      <c r="X39" s="48"/>
      <c r="Y39" s="51"/>
      <c r="Z39" s="48"/>
      <c r="AA39" s="51"/>
      <c r="AB39" s="48"/>
      <c r="AC39" s="51"/>
      <c r="AD39" s="48"/>
      <c r="AE39" s="51"/>
      <c r="AF39" s="48"/>
      <c r="AG39" s="51"/>
      <c r="AH39" s="48"/>
      <c r="AI39" s="48"/>
      <c r="AJ39" s="48"/>
      <c r="AK39" s="48"/>
      <c r="AL39" s="54"/>
    </row>
    <row r="40" spans="1:38" ht="17.100000000000001" customHeight="1" x14ac:dyDescent="0.25">
      <c r="A40" s="46"/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59" t="s">
        <v>56</v>
      </c>
      <c r="V40" s="102"/>
      <c r="W40" s="103"/>
      <c r="X40" s="103"/>
      <c r="Y40" s="103"/>
      <c r="Z40" s="103"/>
      <c r="AA40" s="103"/>
      <c r="AB40" s="103"/>
      <c r="AC40" s="103"/>
      <c r="AD40" s="103"/>
      <c r="AE40" s="103"/>
      <c r="AF40" s="103"/>
      <c r="AG40" s="103"/>
      <c r="AH40" s="103"/>
      <c r="AI40" s="103"/>
      <c r="AJ40" s="103"/>
      <c r="AK40" s="103"/>
      <c r="AL40" s="103"/>
    </row>
    <row r="41" spans="1:38" ht="23.25" customHeight="1" x14ac:dyDescent="0.25">
      <c r="A41" s="47"/>
      <c r="B41" s="16"/>
      <c r="C41" s="24"/>
      <c r="D41" s="16"/>
      <c r="E41" s="24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24"/>
      <c r="R41" s="16"/>
      <c r="S41" s="24"/>
      <c r="T41" s="16"/>
      <c r="U41" s="60" t="str">
        <f>IF(LEN(A3)&gt;0,"填表　　　　　　　　　　　　　　　　　審核　　　　　　　　　　　　　　　　　業務主管人員　　　　　　　　　　　　　　　　　機關長官
　　　　　　　　　　　　　　　　　　　　　　　　　　　　　　　　　　　　　　主辦統計人員","")</f>
        <v/>
      </c>
      <c r="V41" s="7" t="s">
        <v>79</v>
      </c>
      <c r="W41" s="7"/>
      <c r="X41" s="7"/>
      <c r="Y41" s="7" t="s">
        <v>80</v>
      </c>
      <c r="Z41" s="7"/>
      <c r="AA41" s="7"/>
      <c r="AB41" s="7" t="s">
        <v>81</v>
      </c>
      <c r="AC41" s="60"/>
      <c r="AD41" s="60"/>
      <c r="AE41" s="60"/>
      <c r="AF41" s="7" t="s">
        <v>82</v>
      </c>
      <c r="AG41" s="60"/>
      <c r="AH41" s="60"/>
      <c r="AI41" s="60"/>
      <c r="AJ41" s="60"/>
      <c r="AK41" s="60"/>
      <c r="AL41" s="60"/>
    </row>
    <row r="42" spans="1:38" ht="23.25" customHeight="1" x14ac:dyDescent="0.2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36" t="str">
        <f>IF(LEN(A3)&gt;0,"資料來源："&amp;A3,"")</f>
        <v/>
      </c>
      <c r="V42" s="61"/>
      <c r="W42" s="61"/>
      <c r="X42" s="61"/>
      <c r="Y42" s="61"/>
      <c r="Z42" s="61"/>
      <c r="AA42" s="61"/>
      <c r="AB42" s="61" t="s">
        <v>64</v>
      </c>
      <c r="AC42" s="36"/>
      <c r="AD42" s="36"/>
      <c r="AE42" s="36"/>
      <c r="AF42" s="36"/>
      <c r="AG42" s="36"/>
      <c r="AH42" s="36"/>
      <c r="AI42" s="36"/>
      <c r="AJ42" s="36"/>
      <c r="AK42" s="36"/>
      <c r="AL42" s="64" t="s">
        <v>69</v>
      </c>
    </row>
    <row r="43" spans="1:38" ht="23.25" customHeight="1" x14ac:dyDescent="0.2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61" t="s">
        <v>77</v>
      </c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</row>
    <row r="44" spans="1:38" ht="23.25" customHeight="1" x14ac:dyDescent="0.25">
      <c r="U44" s="62" t="s">
        <v>78</v>
      </c>
    </row>
    <row r="45" spans="1:38" ht="23.25" customHeight="1" x14ac:dyDescent="0.25"/>
  </sheetData>
  <mergeCells count="39">
    <mergeCell ref="AJ2:AL2"/>
    <mergeCell ref="A1:B1"/>
    <mergeCell ref="P1:Q1"/>
    <mergeCell ref="R1:T1"/>
    <mergeCell ref="U1:V1"/>
    <mergeCell ref="AH1:AI1"/>
    <mergeCell ref="AJ1:AL1"/>
    <mergeCell ref="A2:B2"/>
    <mergeCell ref="P2:Q2"/>
    <mergeCell ref="R2:T2"/>
    <mergeCell ref="U2:V2"/>
    <mergeCell ref="AH2:AI2"/>
    <mergeCell ref="O9:P9"/>
    <mergeCell ref="A6:T6"/>
    <mergeCell ref="U6:AL6"/>
    <mergeCell ref="A7:T7"/>
    <mergeCell ref="U7:AL7"/>
    <mergeCell ref="A8:A10"/>
    <mergeCell ref="B8:D9"/>
    <mergeCell ref="E8:T8"/>
    <mergeCell ref="U8:U10"/>
    <mergeCell ref="V8:AK8"/>
    <mergeCell ref="AL8:AL10"/>
    <mergeCell ref="E9:F9"/>
    <mergeCell ref="G9:H9"/>
    <mergeCell ref="I9:J9"/>
    <mergeCell ref="K9:L9"/>
    <mergeCell ref="M9:N9"/>
    <mergeCell ref="Q9:R9"/>
    <mergeCell ref="S9:T9"/>
    <mergeCell ref="V9:W9"/>
    <mergeCell ref="X9:Y9"/>
    <mergeCell ref="Z9:AA9"/>
    <mergeCell ref="AD9:AE9"/>
    <mergeCell ref="AF9:AG9"/>
    <mergeCell ref="AH9:AI9"/>
    <mergeCell ref="AJ9:AK9"/>
    <mergeCell ref="V40:AL40"/>
    <mergeCell ref="AB9:AC9"/>
  </mergeCells>
  <phoneticPr fontId="10" type="noConversion"/>
  <pageMargins left="0.7" right="0.7" top="0.75" bottom="0.75" header="0.3" footer="0.3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30</vt:i4>
      </vt:variant>
    </vt:vector>
  </HeadingPairs>
  <TitlesOfParts>
    <vt:vector size="30" baseType="lpstr">
      <vt:lpstr>30293-03-01-2</vt:lpstr>
      <vt:lpstr>中區</vt:lpstr>
      <vt:lpstr>東區</vt:lpstr>
      <vt:lpstr>南區</vt:lpstr>
      <vt:lpstr>西區</vt:lpstr>
      <vt:lpstr>北區</vt:lpstr>
      <vt:lpstr>西屯區</vt:lpstr>
      <vt:lpstr>南屯區</vt:lpstr>
      <vt:lpstr>北屯區</vt:lpstr>
      <vt:lpstr>豐原區</vt:lpstr>
      <vt:lpstr>東勢區</vt:lpstr>
      <vt:lpstr>大甲區</vt:lpstr>
      <vt:lpstr>清水區</vt:lpstr>
      <vt:lpstr>沙鹿區</vt:lpstr>
      <vt:lpstr>梧棲區</vt:lpstr>
      <vt:lpstr>后里區</vt:lpstr>
      <vt:lpstr>神岡區</vt:lpstr>
      <vt:lpstr>潭子區</vt:lpstr>
      <vt:lpstr>大雅區</vt:lpstr>
      <vt:lpstr>新社區</vt:lpstr>
      <vt:lpstr>石岡區</vt:lpstr>
      <vt:lpstr>外埔區</vt:lpstr>
      <vt:lpstr>大安區</vt:lpstr>
      <vt:lpstr>烏日區</vt:lpstr>
      <vt:lpstr>大肚區</vt:lpstr>
      <vt:lpstr>龍井區</vt:lpstr>
      <vt:lpstr>霧峰區</vt:lpstr>
      <vt:lpstr>太平區</vt:lpstr>
      <vt:lpstr>大里區</vt:lpstr>
      <vt:lpstr>和平區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顏柏魁</cp:lastModifiedBy>
  <dcterms:modified xsi:type="dcterms:W3CDTF">2019-02-26T01:46:00Z</dcterms:modified>
</cp:coreProperties>
</file>