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635" windowWidth="16605" windowHeight="6930" activeTab="0"/>
  </bookViews>
  <sheets>
    <sheet name="表1 臺中市政府辦理國家賠償事件收結統計表" sheetId="1" r:id="rId1"/>
    <sheet name="Sheet7" sheetId="2" r:id="rId2"/>
    <sheet name="Sheet8" sheetId="3" r:id="rId3"/>
    <sheet name="Sheet6" sheetId="4" r:id="rId4"/>
    <sheet name="Sheet1" sheetId="5" r:id="rId5"/>
    <sheet name="Sheet3" sheetId="6" r:id="rId6"/>
    <sheet name="Sheet2" sheetId="7" r:id="rId7"/>
  </sheets>
  <definedNames>
    <definedName name="_xlnm.Print_Area" localSheetId="0">'表1 臺中市政府辦理國家賠償事件收結統計表'!$A$1:$AE$36</definedName>
  </definedNames>
  <calcPr fullCalcOnLoad="1"/>
</workbook>
</file>

<file path=xl/sharedStrings.xml><?xml version="1.0" encoding="utf-8"?>
<sst xmlns="http://schemas.openxmlformats.org/spreadsheetml/2006/main" count="63" uniqueCount="39">
  <si>
    <t>拒絕賠償</t>
  </si>
  <si>
    <t>計</t>
  </si>
  <si>
    <t>結案件數</t>
  </si>
  <si>
    <t>成立</t>
  </si>
  <si>
    <t>不成立</t>
  </si>
  <si>
    <t>撤回</t>
  </si>
  <si>
    <t>勝訴</t>
  </si>
  <si>
    <t>敗訴</t>
  </si>
  <si>
    <t>駁回</t>
  </si>
  <si>
    <t>行使
求償權</t>
  </si>
  <si>
    <t>件</t>
  </si>
  <si>
    <t>訴訟中</t>
  </si>
  <si>
    <t>元</t>
  </si>
  <si>
    <t>法院和解</t>
  </si>
  <si>
    <t>一部敗訴</t>
  </si>
  <si>
    <t>一部勝訴</t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</si>
  <si>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標楷體"/>
        <family val="4"/>
      </rPr>
      <t>條賠償
依國家賠償法</t>
    </r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</si>
  <si>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</rPr>
      <t>條賠償
依國家賠償法</t>
    </r>
  </si>
  <si>
    <t>賠償情形</t>
  </si>
  <si>
    <t>件</t>
  </si>
  <si>
    <t>元</t>
  </si>
  <si>
    <t>件</t>
  </si>
  <si>
    <t>元</t>
  </si>
  <si>
    <t>協議件數
(已結案)</t>
  </si>
  <si>
    <t>賠償
總金額</t>
  </si>
  <si>
    <t>新收案件總件數</t>
  </si>
  <si>
    <t>協議
成立賠
償金額</t>
  </si>
  <si>
    <t>判決
確定賠
償金額</t>
  </si>
  <si>
    <r>
      <rPr>
        <b/>
        <sz val="8"/>
        <color indexed="8"/>
        <rFont val="標楷體"/>
        <family val="4"/>
      </rPr>
      <t>(含在處理中)</t>
    </r>
    <r>
      <rPr>
        <b/>
        <sz val="11"/>
        <color indexed="8"/>
        <rFont val="標楷體"/>
        <family val="4"/>
      </rPr>
      <t xml:space="preserve">
協議中</t>
    </r>
  </si>
  <si>
    <t>訴訟件數
(含已結案後訴訟)</t>
  </si>
  <si>
    <t>其他</t>
  </si>
  <si>
    <t>求償獲
賠金額</t>
  </si>
  <si>
    <t>未結
案件數</t>
  </si>
  <si>
    <r>
      <t>件</t>
    </r>
    <r>
      <rPr>
        <b/>
        <sz val="8"/>
        <color indexed="8"/>
        <rFont val="標楷體"/>
        <family val="4"/>
      </rPr>
      <t xml:space="preserve">
</t>
    </r>
    <r>
      <rPr>
        <b/>
        <sz val="6"/>
        <color indexed="8"/>
        <rFont val="標楷體"/>
        <family val="4"/>
      </rPr>
      <t>(含舊案)</t>
    </r>
  </si>
  <si>
    <r>
      <t>未結案件數</t>
    </r>
    <r>
      <rPr>
        <b/>
        <sz val="8"/>
        <color indexed="8"/>
        <rFont val="標楷體"/>
        <family val="4"/>
      </rPr>
      <t>(含舊案)</t>
    </r>
  </si>
  <si>
    <t>臺中市政府辦理國家賠償事件收結統計表</t>
  </si>
  <si>
    <t xml:space="preserve">項目別
臺中市政府
</t>
  </si>
  <si>
    <t>填報期間 :   102  年 1 月至 12  月</t>
  </si>
  <si>
    <t>臺中市政府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</si>
</sst>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m&quot;月&quot;d&quot;日&quot;"/>
    <numFmt numFmtId="179" formatCode="[$-404]AM/PM\ hh:mm:ss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b/>
      <sz val="16"/>
      <color indexed="8"/>
      <name val="標楷體"/>
      <family val="4"/>
    </font>
    <font>
      <b/>
      <sz val="11"/>
      <color indexed="8"/>
      <name val="標楷體"/>
      <family val="4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標楷體"/>
      <family val="4"/>
    </font>
    <font>
      <sz val="11"/>
      <color indexed="8"/>
      <name val="細明體"/>
      <family val="3"/>
    </font>
    <font>
      <b/>
      <sz val="12"/>
      <color indexed="8"/>
      <name val="新細明體"/>
      <family val="1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6"/>
      <color indexed="8"/>
      <name val="標楷體"/>
      <family val="4"/>
    </font>
    <font>
      <b/>
      <sz val="8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1" fillId="0" borderId="0" applyFont="0" applyFill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2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176" fontId="10" fillId="0" borderId="0" xfId="0" applyNumberFormat="1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distributed" textRotation="255"/>
    </xf>
    <xf numFmtId="177" fontId="4" fillId="0" borderId="10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/>
    </xf>
    <xf numFmtId="49" fontId="15" fillId="0" borderId="10" xfId="0" applyNumberFormat="1" applyFont="1" applyBorder="1" applyAlignment="1">
      <alignment horizontal="center" vertical="distributed" textRotation="255" wrapText="1"/>
    </xf>
    <xf numFmtId="49" fontId="15" fillId="0" borderId="10" xfId="0" applyNumberFormat="1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/>
    </xf>
    <xf numFmtId="0" fontId="12" fillId="0" borderId="10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distributed" wrapText="1"/>
    </xf>
    <xf numFmtId="0" fontId="0" fillId="0" borderId="10" xfId="0" applyBorder="1" applyAlignment="1">
      <alignment horizontal="center" vertical="distributed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0" xfId="0" applyFont="1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distributed" textRotation="255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view="pageBreakPreview" zoomScaleNormal="80" zoomScaleSheetLayoutView="100" zoomScalePageLayoutView="0" workbookViewId="0" topLeftCell="A1">
      <selection activeCell="Q12" sqref="Q12"/>
    </sheetView>
  </sheetViews>
  <sheetFormatPr defaultColWidth="9.00390625" defaultRowHeight="15.75"/>
  <cols>
    <col min="1" max="1" width="8.50390625" style="0" customWidth="1"/>
    <col min="2" max="2" width="4.50390625" style="0" customWidth="1"/>
    <col min="3" max="3" width="4.625" style="0" customWidth="1"/>
    <col min="4" max="4" width="5.00390625" style="0" customWidth="1"/>
    <col min="5" max="5" width="5.125" style="0" customWidth="1"/>
    <col min="6" max="6" width="4.625" style="0" customWidth="1"/>
    <col min="7" max="7" width="4.75390625" style="0" customWidth="1"/>
    <col min="8" max="8" width="3.875" style="0" customWidth="1"/>
    <col min="9" max="9" width="4.125" style="0" customWidth="1"/>
    <col min="10" max="10" width="3.875" style="0" customWidth="1"/>
    <col min="11" max="11" width="4.375" style="0" customWidth="1"/>
    <col min="12" max="12" width="3.125" style="0" customWidth="1"/>
    <col min="13" max="13" width="4.25390625" style="0" customWidth="1"/>
    <col min="14" max="15" width="3.625" style="0" customWidth="1"/>
    <col min="16" max="17" width="3.00390625" style="0" customWidth="1"/>
    <col min="18" max="19" width="3.25390625" style="0" customWidth="1"/>
    <col min="20" max="20" width="2.875" style="0" customWidth="1"/>
    <col min="21" max="21" width="4.375" style="0" customWidth="1"/>
    <col min="22" max="22" width="10.25390625" style="0" customWidth="1"/>
    <col min="23" max="23" width="4.125" style="0" customWidth="1"/>
    <col min="24" max="24" width="10.50390625" style="0" customWidth="1"/>
    <col min="25" max="25" width="3.375" style="0" customWidth="1"/>
    <col min="26" max="26" width="9.875" style="0" customWidth="1"/>
    <col min="27" max="27" width="4.50390625" style="0" customWidth="1"/>
    <col min="28" max="28" width="4.625" style="0" customWidth="1"/>
    <col min="29" max="29" width="3.50390625" style="0" customWidth="1"/>
    <col min="30" max="30" width="3.875" style="0" customWidth="1"/>
    <col min="31" max="31" width="10.125" style="0" customWidth="1"/>
  </cols>
  <sheetData>
    <row r="1" spans="1:31" ht="19.5" customHeight="1">
      <c r="A1" s="29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1"/>
    </row>
    <row r="2" spans="1:31" ht="14.25" customHeight="1">
      <c r="A2" s="32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4"/>
    </row>
    <row r="3" spans="1:31" ht="29.25" customHeight="1">
      <c r="A3" s="41" t="s">
        <v>36</v>
      </c>
      <c r="B3" s="39" t="s">
        <v>25</v>
      </c>
      <c r="C3" s="35" t="s">
        <v>34</v>
      </c>
      <c r="D3" s="42" t="s">
        <v>32</v>
      </c>
      <c r="E3" s="42"/>
      <c r="F3" s="39" t="s">
        <v>2</v>
      </c>
      <c r="G3" s="41" t="s">
        <v>23</v>
      </c>
      <c r="H3" s="44"/>
      <c r="I3" s="44"/>
      <c r="J3" s="44"/>
      <c r="K3" s="44"/>
      <c r="L3" s="44"/>
      <c r="M3" s="41" t="s">
        <v>29</v>
      </c>
      <c r="N3" s="44"/>
      <c r="O3" s="44"/>
      <c r="P3" s="44"/>
      <c r="Q3" s="44"/>
      <c r="R3" s="44"/>
      <c r="S3" s="44"/>
      <c r="T3" s="44"/>
      <c r="U3" s="44" t="s">
        <v>18</v>
      </c>
      <c r="V3" s="45"/>
      <c r="W3" s="45"/>
      <c r="X3" s="45"/>
      <c r="Y3" s="45"/>
      <c r="Z3" s="45"/>
      <c r="AA3" s="46" t="s">
        <v>17</v>
      </c>
      <c r="AB3" s="46" t="s">
        <v>16</v>
      </c>
      <c r="AC3" s="42" t="s">
        <v>9</v>
      </c>
      <c r="AD3" s="41" t="s">
        <v>31</v>
      </c>
      <c r="AE3" s="44"/>
    </row>
    <row r="4" spans="1:31" ht="90" customHeight="1">
      <c r="A4" s="41"/>
      <c r="B4" s="39"/>
      <c r="C4" s="36"/>
      <c r="D4" s="37" t="s">
        <v>28</v>
      </c>
      <c r="E4" s="39" t="s">
        <v>11</v>
      </c>
      <c r="F4" s="39"/>
      <c r="G4" s="39" t="s">
        <v>1</v>
      </c>
      <c r="H4" s="39" t="s">
        <v>3</v>
      </c>
      <c r="I4" s="39" t="s">
        <v>4</v>
      </c>
      <c r="J4" s="39" t="s">
        <v>0</v>
      </c>
      <c r="K4" s="39" t="s">
        <v>5</v>
      </c>
      <c r="L4" s="39" t="s">
        <v>30</v>
      </c>
      <c r="M4" s="39" t="s">
        <v>1</v>
      </c>
      <c r="N4" s="39" t="s">
        <v>6</v>
      </c>
      <c r="O4" s="39" t="s">
        <v>7</v>
      </c>
      <c r="P4" s="39" t="s">
        <v>14</v>
      </c>
      <c r="Q4" s="48" t="s">
        <v>15</v>
      </c>
      <c r="R4" s="39" t="s">
        <v>13</v>
      </c>
      <c r="S4" s="39" t="s">
        <v>8</v>
      </c>
      <c r="T4" s="39" t="s">
        <v>30</v>
      </c>
      <c r="U4" s="41" t="s">
        <v>24</v>
      </c>
      <c r="V4" s="47"/>
      <c r="W4" s="41" t="s">
        <v>26</v>
      </c>
      <c r="X4" s="44"/>
      <c r="Y4" s="41" t="s">
        <v>27</v>
      </c>
      <c r="Z4" s="41"/>
      <c r="AA4" s="46"/>
      <c r="AB4" s="46"/>
      <c r="AC4" s="42"/>
      <c r="AD4" s="44"/>
      <c r="AE4" s="44"/>
    </row>
    <row r="5" spans="1:31" ht="9.75" customHeight="1">
      <c r="A5" s="41"/>
      <c r="B5" s="39"/>
      <c r="C5" s="36"/>
      <c r="D5" s="38"/>
      <c r="E5" s="40"/>
      <c r="F5" s="39"/>
      <c r="G5" s="39"/>
      <c r="H5" s="39"/>
      <c r="I5" s="39"/>
      <c r="J5" s="39"/>
      <c r="K5" s="39"/>
      <c r="L5" s="39"/>
      <c r="M5" s="39"/>
      <c r="N5" s="39"/>
      <c r="O5" s="39"/>
      <c r="P5" s="50"/>
      <c r="Q5" s="49"/>
      <c r="R5" s="39"/>
      <c r="S5" s="39"/>
      <c r="T5" s="39"/>
      <c r="U5" s="47"/>
      <c r="V5" s="47"/>
      <c r="W5" s="45"/>
      <c r="X5" s="45"/>
      <c r="Y5" s="47"/>
      <c r="Z5" s="47"/>
      <c r="AA5" s="46"/>
      <c r="AB5" s="46"/>
      <c r="AC5" s="43"/>
      <c r="AD5" s="45"/>
      <c r="AE5" s="45"/>
    </row>
    <row r="6" spans="1:31" ht="33.75" customHeight="1">
      <c r="A6" s="41"/>
      <c r="B6" s="16" t="s">
        <v>10</v>
      </c>
      <c r="C6" s="16" t="s">
        <v>10</v>
      </c>
      <c r="D6" s="16" t="s">
        <v>10</v>
      </c>
      <c r="E6" s="16" t="s">
        <v>10</v>
      </c>
      <c r="F6" s="16" t="s">
        <v>10</v>
      </c>
      <c r="G6" s="16" t="s">
        <v>10</v>
      </c>
      <c r="H6" s="16" t="s">
        <v>10</v>
      </c>
      <c r="I6" s="16" t="s">
        <v>10</v>
      </c>
      <c r="J6" s="16" t="s">
        <v>10</v>
      </c>
      <c r="K6" s="16" t="s">
        <v>10</v>
      </c>
      <c r="L6" s="16" t="s">
        <v>10</v>
      </c>
      <c r="M6" s="16" t="s">
        <v>10</v>
      </c>
      <c r="N6" s="16" t="s">
        <v>10</v>
      </c>
      <c r="O6" s="16" t="s">
        <v>10</v>
      </c>
      <c r="P6" s="39" t="s">
        <v>10</v>
      </c>
      <c r="Q6" s="39"/>
      <c r="R6" s="16" t="s">
        <v>10</v>
      </c>
      <c r="S6" s="14" t="s">
        <v>19</v>
      </c>
      <c r="T6" s="14" t="s">
        <v>19</v>
      </c>
      <c r="U6" s="14" t="s">
        <v>21</v>
      </c>
      <c r="V6" s="14" t="s">
        <v>22</v>
      </c>
      <c r="W6" s="14" t="s">
        <v>21</v>
      </c>
      <c r="X6" s="14" t="s">
        <v>12</v>
      </c>
      <c r="Y6" s="14" t="s">
        <v>19</v>
      </c>
      <c r="Z6" s="14" t="s">
        <v>12</v>
      </c>
      <c r="AA6" s="14" t="s">
        <v>19</v>
      </c>
      <c r="AB6" s="14" t="s">
        <v>19</v>
      </c>
      <c r="AC6" s="14" t="s">
        <v>19</v>
      </c>
      <c r="AD6" s="19" t="s">
        <v>33</v>
      </c>
      <c r="AE6" s="14" t="s">
        <v>20</v>
      </c>
    </row>
    <row r="7" spans="1:31" s="18" customFormat="1" ht="31.5">
      <c r="A7" s="28" t="s">
        <v>38</v>
      </c>
      <c r="B7" s="17">
        <v>138</v>
      </c>
      <c r="C7" s="17">
        <f>SUM(D7,E7)</f>
        <v>37</v>
      </c>
      <c r="D7" s="17">
        <v>18</v>
      </c>
      <c r="E7" s="17">
        <v>19</v>
      </c>
      <c r="F7" s="17">
        <f>SUM(G7,M7)</f>
        <v>161</v>
      </c>
      <c r="G7" s="17">
        <f>SUM(H7,I7,J7,K7)</f>
        <v>138</v>
      </c>
      <c r="H7" s="17">
        <v>38</v>
      </c>
      <c r="I7" s="17">
        <v>2</v>
      </c>
      <c r="J7" s="17">
        <v>90</v>
      </c>
      <c r="K7" s="17">
        <v>8</v>
      </c>
      <c r="L7" s="17"/>
      <c r="M7" s="17">
        <f>SUM(N7:T7)</f>
        <v>23</v>
      </c>
      <c r="N7" s="17">
        <v>14</v>
      </c>
      <c r="O7" s="17">
        <v>9</v>
      </c>
      <c r="P7" s="17"/>
      <c r="Q7" s="17"/>
      <c r="R7" s="17"/>
      <c r="S7" s="17"/>
      <c r="T7" s="20"/>
      <c r="U7" s="17">
        <f>SUM(W7,Y7)</f>
        <v>47</v>
      </c>
      <c r="V7" s="17">
        <f>SUM(X7,Z7)</f>
        <v>6075728</v>
      </c>
      <c r="W7" s="20">
        <v>38</v>
      </c>
      <c r="X7" s="20">
        <v>3037803</v>
      </c>
      <c r="Y7" s="20">
        <v>9</v>
      </c>
      <c r="Z7" s="20">
        <v>3037925</v>
      </c>
      <c r="AA7" s="20">
        <v>6</v>
      </c>
      <c r="AB7" s="20">
        <v>41</v>
      </c>
      <c r="AC7" s="20">
        <v>13</v>
      </c>
      <c r="AD7" s="20">
        <v>14</v>
      </c>
      <c r="AE7" s="20">
        <v>2790852</v>
      </c>
    </row>
    <row r="8" spans="1:31" ht="42" customHeight="1">
      <c r="A8" s="22"/>
      <c r="B8" s="52"/>
      <c r="C8" s="52"/>
      <c r="D8" s="52"/>
      <c r="E8" s="52"/>
      <c r="F8" s="22"/>
      <c r="H8" s="22"/>
      <c r="I8" s="22"/>
      <c r="J8" s="22"/>
      <c r="M8" s="22"/>
      <c r="N8" s="22"/>
      <c r="O8" s="22"/>
      <c r="P8" s="22"/>
      <c r="Q8" s="22"/>
      <c r="R8" s="22"/>
      <c r="S8" s="22"/>
      <c r="W8" s="21"/>
      <c r="X8" s="21"/>
      <c r="Y8" s="1"/>
      <c r="AA8" s="51"/>
      <c r="AB8" s="51"/>
      <c r="AC8" s="51"/>
      <c r="AD8" s="21"/>
      <c r="AE8" s="21"/>
    </row>
    <row r="9" spans="1:22" ht="16.5">
      <c r="A9" s="8"/>
      <c r="B9" s="10"/>
      <c r="C9" s="4"/>
      <c r="D9" s="4"/>
      <c r="E9" s="4"/>
      <c r="F9" s="4"/>
      <c r="G9" s="4"/>
      <c r="H9" s="4"/>
      <c r="I9" s="4"/>
      <c r="J9" s="4"/>
      <c r="K9" s="4"/>
      <c r="L9" s="10"/>
      <c r="M9" s="4"/>
      <c r="N9" s="4"/>
      <c r="O9" s="4"/>
      <c r="P9" s="5"/>
      <c r="R9" s="13"/>
      <c r="S9" s="13"/>
      <c r="T9" s="4"/>
      <c r="U9" s="9"/>
      <c r="V9" s="9"/>
    </row>
    <row r="10" spans="1:23" ht="16.5">
      <c r="A10" s="7"/>
      <c r="B10" s="11"/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6"/>
      <c r="V10" s="6"/>
      <c r="W10" s="5"/>
    </row>
    <row r="11" spans="1:32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3"/>
      <c r="AA11" s="23"/>
      <c r="AB11" s="23"/>
      <c r="AC11" s="23"/>
      <c r="AD11" s="23"/>
      <c r="AE11" s="23"/>
      <c r="AF11" s="23"/>
    </row>
    <row r="12" spans="1:32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4"/>
      <c r="W12" s="2"/>
      <c r="X12" s="2"/>
      <c r="Y12" s="2"/>
      <c r="Z12" s="23"/>
      <c r="AA12" s="23"/>
      <c r="AB12" s="23"/>
      <c r="AC12" s="23"/>
      <c r="AD12" s="23"/>
      <c r="AE12" s="23"/>
      <c r="AF12" s="23"/>
    </row>
    <row r="13" spans="1:32" ht="16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  <c r="V13" s="25"/>
      <c r="W13" s="26"/>
      <c r="X13" s="26"/>
      <c r="Y13" s="26"/>
      <c r="Z13" s="26"/>
      <c r="AA13" s="26"/>
      <c r="AB13" s="26"/>
      <c r="AC13" s="26"/>
      <c r="AD13" s="26"/>
      <c r="AE13" s="26"/>
      <c r="AF13" s="23"/>
    </row>
    <row r="14" spans="1:32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4"/>
      <c r="W14" s="2"/>
      <c r="X14" s="2"/>
      <c r="Y14" s="2"/>
      <c r="Z14" s="2"/>
      <c r="AA14" s="26"/>
      <c r="AB14" s="26"/>
      <c r="AC14" s="26"/>
      <c r="AD14" s="26"/>
      <c r="AE14" s="23"/>
      <c r="AF14" s="23"/>
    </row>
    <row r="15" spans="1:32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4"/>
      <c r="W15" s="2"/>
      <c r="X15" s="2"/>
      <c r="Y15" s="2"/>
      <c r="Z15" s="2"/>
      <c r="AA15" s="23"/>
      <c r="AB15" s="23"/>
      <c r="AC15" s="23"/>
      <c r="AD15" s="23"/>
      <c r="AE15" s="23"/>
      <c r="AF15" s="23"/>
    </row>
    <row r="16" spans="1:32" ht="16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/>
      <c r="V16" s="25"/>
      <c r="W16" s="26"/>
      <c r="X16" s="26"/>
      <c r="Y16" s="26"/>
      <c r="Z16" s="26"/>
      <c r="AA16" s="23"/>
      <c r="AB16" s="23"/>
      <c r="AC16" s="23"/>
      <c r="AD16" s="23"/>
      <c r="AE16" s="23"/>
      <c r="AF16" s="23"/>
    </row>
    <row r="17" spans="1:32" ht="16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"/>
      <c r="V17" s="25"/>
      <c r="W17" s="26"/>
      <c r="X17" s="26"/>
      <c r="Y17" s="26"/>
      <c r="Z17" s="26"/>
      <c r="AA17" s="23"/>
      <c r="AB17" s="23"/>
      <c r="AC17" s="23"/>
      <c r="AD17" s="23"/>
      <c r="AE17" s="23"/>
      <c r="AF17" s="23"/>
    </row>
    <row r="18" spans="1:32" ht="16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  <c r="V18" s="25"/>
      <c r="W18" s="26"/>
      <c r="X18" s="26"/>
      <c r="Y18" s="26"/>
      <c r="Z18" s="26"/>
      <c r="AA18" s="23"/>
      <c r="AB18" s="23"/>
      <c r="AC18" s="23"/>
      <c r="AD18" s="23"/>
      <c r="AE18" s="23"/>
      <c r="AF18" s="23"/>
    </row>
    <row r="19" spans="1:32" ht="16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3"/>
    </row>
    <row r="20" spans="1:32" ht="16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3"/>
    </row>
    <row r="21" spans="1:32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/>
      <c r="V21" s="26"/>
      <c r="W21" s="26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16.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4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16.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4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16.5">
      <c r="A24" s="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16.5">
      <c r="A25" s="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16.5">
      <c r="A26" s="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16.5">
      <c r="A27" s="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16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3"/>
    </row>
    <row r="29" spans="1:32" ht="16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3"/>
    </row>
    <row r="30" spans="1:32" ht="16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3"/>
    </row>
    <row r="31" spans="1:32" ht="16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3"/>
    </row>
    <row r="32" spans="1:32" ht="16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3"/>
    </row>
    <row r="33" spans="1:32" ht="16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3"/>
    </row>
    <row r="34" spans="1:32" ht="16.5">
      <c r="A34" s="2"/>
      <c r="B34" s="2"/>
      <c r="C34" s="2"/>
      <c r="D34" s="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3"/>
    </row>
    <row r="36" spans="1:32" ht="16.5">
      <c r="A36" s="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43" spans="1:21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32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AF47" s="15"/>
    </row>
    <row r="48" spans="1:32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AF48" s="15"/>
    </row>
    <row r="59" ht="16.5">
      <c r="AF59" s="15"/>
    </row>
    <row r="60" ht="16.5">
      <c r="AF60" s="15"/>
    </row>
    <row r="61" ht="16.5">
      <c r="AF61" s="15"/>
    </row>
    <row r="62" ht="16.5">
      <c r="AF62" s="15"/>
    </row>
    <row r="63" ht="16.5">
      <c r="AF63" s="15"/>
    </row>
    <row r="64" ht="16.5">
      <c r="AF64" s="15"/>
    </row>
    <row r="65" ht="16.5">
      <c r="AF65" s="15"/>
    </row>
    <row r="66" ht="16.5">
      <c r="AF66" s="15"/>
    </row>
    <row r="67" ht="16.5">
      <c r="AF67" s="15"/>
    </row>
  </sheetData>
  <sheetProtection/>
  <mergeCells count="36">
    <mergeCell ref="AA8:AC8"/>
    <mergeCell ref="B8:E8"/>
    <mergeCell ref="D3:E3"/>
    <mergeCell ref="G3:L3"/>
    <mergeCell ref="J4:J5"/>
    <mergeCell ref="K4:K5"/>
    <mergeCell ref="L4:L5"/>
    <mergeCell ref="I4:I5"/>
    <mergeCell ref="M4:M5"/>
    <mergeCell ref="M3:T3"/>
    <mergeCell ref="S4:S5"/>
    <mergeCell ref="O4:O5"/>
    <mergeCell ref="Q4:Q5"/>
    <mergeCell ref="R4:R5"/>
    <mergeCell ref="N4:N5"/>
    <mergeCell ref="P4:P5"/>
    <mergeCell ref="P6:Q6"/>
    <mergeCell ref="AC3:AC5"/>
    <mergeCell ref="AD3:AE5"/>
    <mergeCell ref="AA3:AA5"/>
    <mergeCell ref="AB3:AB5"/>
    <mergeCell ref="U4:V5"/>
    <mergeCell ref="U3:Z3"/>
    <mergeCell ref="W4:X5"/>
    <mergeCell ref="Y4:Z5"/>
    <mergeCell ref="T4:T5"/>
    <mergeCell ref="A1:AE1"/>
    <mergeCell ref="A2:AE2"/>
    <mergeCell ref="C3:C5"/>
    <mergeCell ref="D4:D5"/>
    <mergeCell ref="E4:E5"/>
    <mergeCell ref="A3:A6"/>
    <mergeCell ref="B3:B5"/>
    <mergeCell ref="G4:G5"/>
    <mergeCell ref="H4:H5"/>
    <mergeCell ref="F3:F5"/>
  </mergeCells>
  <printOptions/>
  <pageMargins left="0.4724409448818898" right="0.11811023622047245" top="0.35433070866141736" bottom="0.35433070866141736" header="0.31496062992125984" footer="0.31496062992125984"/>
  <pageSetup fitToHeight="4" horizontalDpi="600" verticalDpi="600" orientation="landscape" paperSize="9" scale="91" r:id="rId1"/>
  <rowBreaks count="1" manualBreakCount="1">
    <brk id="9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chaojk</dc:creator>
  <cp:keywords/>
  <dc:description/>
  <cp:lastModifiedBy>justmac0531</cp:lastModifiedBy>
  <cp:lastPrinted>2013-12-04T01:12:46Z</cp:lastPrinted>
  <dcterms:created xsi:type="dcterms:W3CDTF">2012-10-29T02:43:05Z</dcterms:created>
  <dcterms:modified xsi:type="dcterms:W3CDTF">2014-01-09T01:11:25Z</dcterms:modified>
  <cp:category/>
  <cp:version/>
  <cp:contentType/>
  <cp:contentStatus/>
</cp:coreProperties>
</file>